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11760" firstSheet="1" activeTab="4"/>
  </bookViews>
  <sheets>
    <sheet name="Opsti opis" sheetId="1" r:id="rId1"/>
    <sheet name="Detaljni opis" sheetId="2" r:id="rId2"/>
    <sheet name="Mogucnost stednje" sheetId="5" r:id="rId3"/>
    <sheet name="Izvor financiranje" sheetId="3" r:id="rId4"/>
    <sheet name="Izvestaj za stampanje" sheetId="4" r:id="rId5"/>
  </sheets>
  <definedNames>
    <definedName name="KTotalviti0">'Detaljni opis'!$H$75</definedName>
    <definedName name="KTotalviti1">'Detaljni opis'!$M$75</definedName>
    <definedName name="KTotalviti2">'Detaljni opis'!$R$75</definedName>
    <definedName name="KTotalviti3">'Detaljni opis'!$W$75</definedName>
    <definedName name="MSHTotalviti0">'Detaljni opis'!$G$75</definedName>
    <definedName name="MSHTotalviti1">'Detaljni opis'!$L$75</definedName>
    <definedName name="MSHTotalviti2">'Detaljni opis'!$Q$75</definedName>
    <definedName name="MSHTotalviti3">'Detaljni opis'!$V$75</definedName>
    <definedName name="PMTotalviti0">'Detaljni opis'!$F$75</definedName>
    <definedName name="PMTotalviti1">'Detaljni opis'!$K$75</definedName>
    <definedName name="PMTotalviti2">'Detaljni opis'!$P$75</definedName>
    <definedName name="PMTotalviti3">'Detaljni opis'!$U$75</definedName>
    <definedName name="_xlnm.Print_Area" localSheetId="4">'Izvestaj za stampanje'!$A$1:$R$94</definedName>
    <definedName name="_xlnm.Print_Area" localSheetId="3">'Izvor financiranje'!$A$1:$H$37</definedName>
    <definedName name="Produkti11">'Detaljni opis'!$E$4</definedName>
    <definedName name="Produkti12">'Detaljni opis'!$E$11</definedName>
    <definedName name="Produkti13">'Detaljni opis'!$E$19</definedName>
    <definedName name="Produkti21">'Detaljni opis'!$E$27</definedName>
    <definedName name="Produkti22">'Detaljni opis'!$E$34</definedName>
    <definedName name="Produkti23">'Detaljni opis'!$E$42</definedName>
    <definedName name="Produkti31">'Detaljni opis'!$E$50</definedName>
    <definedName name="Produkti32">'Detaljni opis'!$E$57</definedName>
    <definedName name="Produkti33">'Detaljni opis'!$E$65</definedName>
    <definedName name="SHKTotalviti0">'Detaljni opis'!$J$75</definedName>
    <definedName name="SHKTotalviti1">'Detaljni opis'!$O$75</definedName>
    <definedName name="SHKTotalviti2">'Detaljni opis'!$T$75</definedName>
    <definedName name="SHKTotalviti3">'Detaljni opis'!$Y$75</definedName>
    <definedName name="SHTotalviti0">'Detaljni opis'!#REF!</definedName>
    <definedName name="SHTotalviti1">'Detaljni opis'!#REF!</definedName>
    <definedName name="STTotalviti0">'Detaljni opis'!$I$75</definedName>
    <definedName name="STTotalviti1">'Detaljni opis'!$N$75</definedName>
    <definedName name="STTotalviti2">'Detaljni opis'!$S$75</definedName>
    <definedName name="STTotalviti3">'Detaljni opis'!$X$75</definedName>
  </definedNames>
  <calcPr calcId="145621"/>
</workbook>
</file>

<file path=xl/calcChain.xml><?xml version="1.0" encoding="utf-8"?>
<calcChain xmlns="http://schemas.openxmlformats.org/spreadsheetml/2006/main">
  <c r="C23" i="3" l="1"/>
  <c r="N64" i="4"/>
  <c r="K64" i="4"/>
  <c r="H64" i="4"/>
  <c r="E64" i="4"/>
  <c r="G32" i="3" l="1"/>
  <c r="G31" i="3"/>
  <c r="G30" i="3"/>
  <c r="G29" i="3"/>
  <c r="G28" i="3"/>
  <c r="G27" i="3"/>
  <c r="G26" i="3"/>
  <c r="G25" i="3"/>
  <c r="T9" i="2" l="1"/>
  <c r="B77" i="4" l="1"/>
  <c r="E77" i="4"/>
  <c r="H77" i="4"/>
  <c r="K77" i="4"/>
  <c r="N77" i="4"/>
  <c r="B78" i="4"/>
  <c r="E78" i="4"/>
  <c r="H78" i="4"/>
  <c r="K78" i="4"/>
  <c r="N78" i="4"/>
  <c r="G39" i="5"/>
  <c r="G76" i="5"/>
  <c r="F76" i="5"/>
  <c r="E76" i="5"/>
  <c r="D76" i="5"/>
  <c r="G70" i="5"/>
  <c r="F70" i="5"/>
  <c r="E70" i="5"/>
  <c r="D70" i="5"/>
  <c r="G64" i="5"/>
  <c r="F64" i="5"/>
  <c r="E64" i="5"/>
  <c r="D64" i="5"/>
  <c r="G63" i="5"/>
  <c r="F63" i="5"/>
  <c r="E63" i="5"/>
  <c r="D63" i="5"/>
  <c r="G62" i="5"/>
  <c r="F62" i="5"/>
  <c r="E62" i="5"/>
  <c r="D62" i="5"/>
  <c r="G61" i="5"/>
  <c r="F61" i="5"/>
  <c r="E61" i="5"/>
  <c r="D61" i="5"/>
  <c r="G60" i="5"/>
  <c r="F60" i="5"/>
  <c r="E60" i="5"/>
  <c r="D60" i="5"/>
  <c r="G59" i="5"/>
  <c r="F59" i="5"/>
  <c r="E59" i="5"/>
  <c r="D59" i="5"/>
  <c r="G58" i="5"/>
  <c r="F58" i="5"/>
  <c r="E58" i="5"/>
  <c r="D58" i="5"/>
  <c r="D11" i="5" l="1"/>
  <c r="G52" i="5"/>
  <c r="F52" i="5"/>
  <c r="E52" i="5"/>
  <c r="D52" i="5"/>
  <c r="G46" i="5"/>
  <c r="F46" i="5"/>
  <c r="E46" i="5"/>
  <c r="D46" i="5"/>
  <c r="G40" i="5"/>
  <c r="F40" i="5"/>
  <c r="E40" i="5"/>
  <c r="D40" i="5"/>
  <c r="F39" i="5"/>
  <c r="E39" i="5"/>
  <c r="D39" i="5"/>
  <c r="G38" i="5"/>
  <c r="F38" i="5"/>
  <c r="E38" i="5"/>
  <c r="D38" i="5"/>
  <c r="G37" i="5"/>
  <c r="F37" i="5"/>
  <c r="E37" i="5"/>
  <c r="D37" i="5"/>
  <c r="G36" i="5"/>
  <c r="F36" i="5"/>
  <c r="E36" i="5"/>
  <c r="D36" i="5"/>
  <c r="G35" i="5"/>
  <c r="F35" i="5"/>
  <c r="E35" i="5"/>
  <c r="D35" i="5"/>
  <c r="D34" i="5"/>
  <c r="G15" i="5"/>
  <c r="G9" i="5" s="1"/>
  <c r="N76" i="4" s="1"/>
  <c r="F15" i="5"/>
  <c r="E15" i="5"/>
  <c r="G14" i="5"/>
  <c r="F14" i="5"/>
  <c r="E14" i="5"/>
  <c r="G13" i="5"/>
  <c r="F13" i="5"/>
  <c r="E13" i="5"/>
  <c r="G12" i="5"/>
  <c r="F12" i="5"/>
  <c r="E12" i="5"/>
  <c r="G11" i="5"/>
  <c r="F11" i="5"/>
  <c r="E11" i="5"/>
  <c r="E5" i="5" s="1"/>
  <c r="H72" i="4" s="1"/>
  <c r="D15" i="5"/>
  <c r="D14" i="5"/>
  <c r="D13" i="5"/>
  <c r="D12" i="5"/>
  <c r="G28" i="5"/>
  <c r="F28" i="5"/>
  <c r="E28" i="5"/>
  <c r="D28" i="5"/>
  <c r="G22" i="5"/>
  <c r="F22" i="5"/>
  <c r="E22" i="5"/>
  <c r="D22" i="5"/>
  <c r="G16" i="5"/>
  <c r="F16" i="5"/>
  <c r="F10" i="5" s="1"/>
  <c r="E16" i="5"/>
  <c r="D16" i="5"/>
  <c r="D7" i="5" l="1"/>
  <c r="E74" i="4" s="1"/>
  <c r="G5" i="5"/>
  <c r="N72" i="4" s="1"/>
  <c r="G6" i="5"/>
  <c r="N73" i="4" s="1"/>
  <c r="G7" i="5"/>
  <c r="N74" i="4" s="1"/>
  <c r="G8" i="5"/>
  <c r="N75" i="4" s="1"/>
  <c r="F5" i="5"/>
  <c r="K72" i="4" s="1"/>
  <c r="F9" i="5"/>
  <c r="K76" i="4" s="1"/>
  <c r="F34" i="5"/>
  <c r="F4" i="5" s="1"/>
  <c r="E10" i="5"/>
  <c r="E6" i="5"/>
  <c r="H73" i="4" s="1"/>
  <c r="E9" i="5"/>
  <c r="H76" i="4" s="1"/>
  <c r="D9" i="5"/>
  <c r="E76" i="4" s="1"/>
  <c r="E34" i="5"/>
  <c r="D8" i="5"/>
  <c r="E75" i="4" s="1"/>
  <c r="F8" i="5"/>
  <c r="K75" i="4" s="1"/>
  <c r="E7" i="5"/>
  <c r="H74" i="4" s="1"/>
  <c r="E8" i="5"/>
  <c r="H75" i="4" s="1"/>
  <c r="F7" i="5"/>
  <c r="K74" i="4" s="1"/>
  <c r="G34" i="5"/>
  <c r="D10" i="5"/>
  <c r="D4" i="5" s="1"/>
  <c r="D6" i="5"/>
  <c r="E73" i="4" s="1"/>
  <c r="F6" i="5"/>
  <c r="K73" i="4" s="1"/>
  <c r="D5" i="5"/>
  <c r="E72" i="4" s="1"/>
  <c r="G10" i="5"/>
  <c r="K71" i="4" l="1"/>
  <c r="N71" i="4"/>
  <c r="H71" i="4"/>
  <c r="E71" i="4"/>
  <c r="E4" i="5"/>
  <c r="G4" i="5"/>
  <c r="E44" i="4"/>
  <c r="H66" i="4" l="1"/>
  <c r="K66" i="4"/>
  <c r="N66" i="4"/>
  <c r="K45" i="4"/>
  <c r="K46" i="4"/>
  <c r="K47" i="4"/>
  <c r="K48" i="4"/>
  <c r="H45" i="4"/>
  <c r="H46" i="4"/>
  <c r="H47" i="4"/>
  <c r="H48" i="4"/>
  <c r="K44" i="4"/>
  <c r="H44" i="4"/>
  <c r="E45" i="4"/>
  <c r="E46" i="4"/>
  <c r="E47" i="4"/>
  <c r="E48" i="4"/>
  <c r="N65" i="4" l="1"/>
  <c r="K65" i="4"/>
  <c r="H65" i="4"/>
  <c r="E65" i="4"/>
  <c r="N67" i="4"/>
  <c r="N68" i="4"/>
  <c r="N69" i="4"/>
  <c r="K67" i="4"/>
  <c r="K68" i="4"/>
  <c r="K69" i="4"/>
  <c r="H67" i="4"/>
  <c r="H68" i="4"/>
  <c r="H69" i="4"/>
  <c r="E66" i="4" l="1"/>
  <c r="E67" i="4"/>
  <c r="E68" i="4"/>
  <c r="E69" i="4"/>
  <c r="D23" i="3"/>
  <c r="D33" i="3" s="1"/>
  <c r="E23" i="3"/>
  <c r="E33" i="3" s="1"/>
  <c r="F23" i="3"/>
  <c r="F33" i="3" s="1"/>
  <c r="G23" i="3"/>
  <c r="G33" i="3" s="1"/>
  <c r="E63" i="4" l="1"/>
  <c r="C33" i="3"/>
  <c r="D23" i="4"/>
  <c r="C23" i="4" s="1"/>
  <c r="B84" i="4" l="1"/>
  <c r="N70" i="4"/>
  <c r="N63" i="4"/>
  <c r="K70" i="4"/>
  <c r="K63" i="4"/>
  <c r="H70" i="4"/>
  <c r="H63" i="4"/>
  <c r="E70" i="4"/>
  <c r="E79" i="4" s="1"/>
  <c r="B70" i="4"/>
  <c r="B63" i="4"/>
  <c r="I39" i="4"/>
  <c r="H79" i="4" l="1"/>
  <c r="N79" i="4"/>
  <c r="K79" i="4"/>
  <c r="O40" i="4"/>
  <c r="N40" i="4"/>
  <c r="P40" i="4" s="1"/>
  <c r="L40" i="4"/>
  <c r="K40" i="4"/>
  <c r="M40" i="4" s="1"/>
  <c r="I40" i="4"/>
  <c r="H40" i="4"/>
  <c r="J40" i="4" s="1"/>
  <c r="F40" i="4"/>
  <c r="E40" i="4"/>
  <c r="G40" i="4" s="1"/>
  <c r="O39" i="4"/>
  <c r="N39" i="4"/>
  <c r="L39" i="4"/>
  <c r="K39" i="4"/>
  <c r="H39" i="4"/>
  <c r="O38" i="4"/>
  <c r="N38" i="4"/>
  <c r="L38" i="4"/>
  <c r="K38" i="4"/>
  <c r="I38" i="4"/>
  <c r="H38" i="4"/>
  <c r="F38" i="4"/>
  <c r="E38" i="4"/>
  <c r="G38" i="4" s="1"/>
  <c r="F39" i="4"/>
  <c r="E39" i="4"/>
  <c r="G39" i="4" s="1"/>
  <c r="E37" i="4"/>
  <c r="G37" i="4" s="1"/>
  <c r="I35" i="4"/>
  <c r="O37" i="4"/>
  <c r="N37" i="4"/>
  <c r="P37" i="4" s="1"/>
  <c r="L37" i="4"/>
  <c r="K37" i="4"/>
  <c r="M37" i="4" s="1"/>
  <c r="I37" i="4"/>
  <c r="H37" i="4"/>
  <c r="J37" i="4" s="1"/>
  <c r="F37" i="4"/>
  <c r="O36" i="4"/>
  <c r="N36" i="4"/>
  <c r="L36" i="4"/>
  <c r="K36" i="4"/>
  <c r="I36" i="4"/>
  <c r="H36" i="4"/>
  <c r="F36" i="4"/>
  <c r="E36" i="4"/>
  <c r="G36" i="4" s="1"/>
  <c r="O35" i="4"/>
  <c r="N35" i="4"/>
  <c r="L35" i="4"/>
  <c r="K35" i="4"/>
  <c r="H35" i="4"/>
  <c r="F35" i="4"/>
  <c r="E35" i="4"/>
  <c r="G35" i="4" s="1"/>
  <c r="O34" i="4"/>
  <c r="N34" i="4"/>
  <c r="O33" i="4"/>
  <c r="N33" i="4"/>
  <c r="P33" i="4" s="1"/>
  <c r="O32" i="4"/>
  <c r="N32" i="4"/>
  <c r="L34" i="4"/>
  <c r="K34" i="4"/>
  <c r="L33" i="4"/>
  <c r="K33" i="4"/>
  <c r="M33" i="4" s="1"/>
  <c r="I34" i="4"/>
  <c r="H34" i="4"/>
  <c r="I33" i="4"/>
  <c r="H33" i="4"/>
  <c r="J33" i="4" s="1"/>
  <c r="L32" i="4"/>
  <c r="K32" i="4"/>
  <c r="I32" i="4"/>
  <c r="H32" i="4"/>
  <c r="F34" i="4"/>
  <c r="E34" i="4"/>
  <c r="G34" i="4" s="1"/>
  <c r="F33" i="4"/>
  <c r="E33" i="4"/>
  <c r="G33" i="4" s="1"/>
  <c r="F32" i="4"/>
  <c r="E32" i="4"/>
  <c r="B40" i="4"/>
  <c r="B39" i="4"/>
  <c r="B38" i="4"/>
  <c r="B37" i="4"/>
  <c r="B36" i="4"/>
  <c r="B35" i="4"/>
  <c r="B34" i="4"/>
  <c r="B33" i="4"/>
  <c r="B32" i="4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HH75" i="2"/>
  <c r="HI75" i="2"/>
  <c r="HJ75" i="2"/>
  <c r="HK75" i="2"/>
  <c r="HL75" i="2"/>
  <c r="HM75" i="2"/>
  <c r="HN75" i="2"/>
  <c r="HO75" i="2"/>
  <c r="HP75" i="2"/>
  <c r="HQ75" i="2"/>
  <c r="HR75" i="2"/>
  <c r="HS75" i="2"/>
  <c r="HT75" i="2"/>
  <c r="HU75" i="2"/>
  <c r="HV75" i="2"/>
  <c r="HW75" i="2"/>
  <c r="HX75" i="2"/>
  <c r="HY75" i="2"/>
  <c r="HZ75" i="2"/>
  <c r="IA75" i="2"/>
  <c r="IB75" i="2"/>
  <c r="IC75" i="2"/>
  <c r="ID75" i="2"/>
  <c r="IE75" i="2"/>
  <c r="IF75" i="2"/>
  <c r="IG75" i="2"/>
  <c r="IH75" i="2"/>
  <c r="II75" i="2"/>
  <c r="IJ75" i="2"/>
  <c r="IK75" i="2"/>
  <c r="IL75" i="2"/>
  <c r="IM75" i="2"/>
  <c r="IN75" i="2"/>
  <c r="IO75" i="2"/>
  <c r="IP75" i="2"/>
  <c r="IQ75" i="2"/>
  <c r="IR75" i="2"/>
  <c r="IS75" i="2"/>
  <c r="IT75" i="2"/>
  <c r="IU75" i="2"/>
  <c r="IV75" i="2"/>
  <c r="IW75" i="2"/>
  <c r="IX75" i="2"/>
  <c r="IY75" i="2"/>
  <c r="IZ75" i="2"/>
  <c r="JA75" i="2"/>
  <c r="JB75" i="2"/>
  <c r="JC75" i="2"/>
  <c r="JD75" i="2"/>
  <c r="JE75" i="2"/>
  <c r="JF75" i="2"/>
  <c r="JG75" i="2"/>
  <c r="JH75" i="2"/>
  <c r="JI75" i="2"/>
  <c r="JJ75" i="2"/>
  <c r="JK75" i="2"/>
  <c r="JL75" i="2"/>
  <c r="JM75" i="2"/>
  <c r="JN75" i="2"/>
  <c r="JO75" i="2"/>
  <c r="JP75" i="2"/>
  <c r="JQ75" i="2"/>
  <c r="JR75" i="2"/>
  <c r="JS75" i="2"/>
  <c r="JT75" i="2"/>
  <c r="JU75" i="2"/>
  <c r="JV75" i="2"/>
  <c r="JW75" i="2"/>
  <c r="JX75" i="2"/>
  <c r="JY75" i="2"/>
  <c r="JZ75" i="2"/>
  <c r="KA75" i="2"/>
  <c r="KB75" i="2"/>
  <c r="KC75" i="2"/>
  <c r="KD75" i="2"/>
  <c r="KE75" i="2"/>
  <c r="KF75" i="2"/>
  <c r="KG75" i="2"/>
  <c r="KH75" i="2"/>
  <c r="KI75" i="2"/>
  <c r="KJ75" i="2"/>
  <c r="KK75" i="2"/>
  <c r="KL75" i="2"/>
  <c r="KM75" i="2"/>
  <c r="KN75" i="2"/>
  <c r="KO75" i="2"/>
  <c r="KP75" i="2"/>
  <c r="KQ75" i="2"/>
  <c r="KR75" i="2"/>
  <c r="KS75" i="2"/>
  <c r="KT75" i="2"/>
  <c r="KU75" i="2"/>
  <c r="KV75" i="2"/>
  <c r="KW75" i="2"/>
  <c r="KX75" i="2"/>
  <c r="KY75" i="2"/>
  <c r="KZ75" i="2"/>
  <c r="LA75" i="2"/>
  <c r="LB75" i="2"/>
  <c r="LC75" i="2"/>
  <c r="LD75" i="2"/>
  <c r="LE75" i="2"/>
  <c r="LF75" i="2"/>
  <c r="LG75" i="2"/>
  <c r="LH75" i="2"/>
  <c r="LI75" i="2"/>
  <c r="LJ75" i="2"/>
  <c r="LK75" i="2"/>
  <c r="LL75" i="2"/>
  <c r="LM75" i="2"/>
  <c r="LN75" i="2"/>
  <c r="LO75" i="2"/>
  <c r="LP75" i="2"/>
  <c r="LQ75" i="2"/>
  <c r="LR75" i="2"/>
  <c r="LS75" i="2"/>
  <c r="LT75" i="2"/>
  <c r="LU75" i="2"/>
  <c r="LV75" i="2"/>
  <c r="LW75" i="2"/>
  <c r="LX75" i="2"/>
  <c r="LY75" i="2"/>
  <c r="LZ75" i="2"/>
  <c r="MA75" i="2"/>
  <c r="MB75" i="2"/>
  <c r="MC75" i="2"/>
  <c r="MD75" i="2"/>
  <c r="ME75" i="2"/>
  <c r="MF75" i="2"/>
  <c r="MG75" i="2"/>
  <c r="MH75" i="2"/>
  <c r="MI75" i="2"/>
  <c r="MJ75" i="2"/>
  <c r="MK75" i="2"/>
  <c r="ML75" i="2"/>
  <c r="MM75" i="2"/>
  <c r="MN75" i="2"/>
  <c r="MO75" i="2"/>
  <c r="MP75" i="2"/>
  <c r="MQ75" i="2"/>
  <c r="MR75" i="2"/>
  <c r="MS75" i="2"/>
  <c r="MT75" i="2"/>
  <c r="MU75" i="2"/>
  <c r="MV75" i="2"/>
  <c r="MW75" i="2"/>
  <c r="MX75" i="2"/>
  <c r="MY75" i="2"/>
  <c r="MZ75" i="2"/>
  <c r="NA75" i="2"/>
  <c r="NB75" i="2"/>
  <c r="NC75" i="2"/>
  <c r="ND75" i="2"/>
  <c r="NE75" i="2"/>
  <c r="NF75" i="2"/>
  <c r="NG75" i="2"/>
  <c r="NH75" i="2"/>
  <c r="NI75" i="2"/>
  <c r="NJ75" i="2"/>
  <c r="NK75" i="2"/>
  <c r="NL75" i="2"/>
  <c r="NM75" i="2"/>
  <c r="NN75" i="2"/>
  <c r="NO75" i="2"/>
  <c r="NP75" i="2"/>
  <c r="NQ75" i="2"/>
  <c r="NR75" i="2"/>
  <c r="NS75" i="2"/>
  <c r="NT75" i="2"/>
  <c r="NU75" i="2"/>
  <c r="NV75" i="2"/>
  <c r="NW75" i="2"/>
  <c r="NX75" i="2"/>
  <c r="NY75" i="2"/>
  <c r="NZ75" i="2"/>
  <c r="OA75" i="2"/>
  <c r="OB75" i="2"/>
  <c r="OC75" i="2"/>
  <c r="OD75" i="2"/>
  <c r="OE75" i="2"/>
  <c r="OF75" i="2"/>
  <c r="OG75" i="2"/>
  <c r="OH75" i="2"/>
  <c r="OI75" i="2"/>
  <c r="OJ75" i="2"/>
  <c r="OK75" i="2"/>
  <c r="OL75" i="2"/>
  <c r="OM75" i="2"/>
  <c r="ON75" i="2"/>
  <c r="OO75" i="2"/>
  <c r="OP75" i="2"/>
  <c r="OQ75" i="2"/>
  <c r="OR75" i="2"/>
  <c r="OS75" i="2"/>
  <c r="OT75" i="2"/>
  <c r="OU75" i="2"/>
  <c r="OV75" i="2"/>
  <c r="OW75" i="2"/>
  <c r="OX75" i="2"/>
  <c r="OY75" i="2"/>
  <c r="OZ75" i="2"/>
  <c r="PA75" i="2"/>
  <c r="PB75" i="2"/>
  <c r="PC75" i="2"/>
  <c r="PD75" i="2"/>
  <c r="PE75" i="2"/>
  <c r="PF75" i="2"/>
  <c r="PG75" i="2"/>
  <c r="PH75" i="2"/>
  <c r="PI75" i="2"/>
  <c r="PJ75" i="2"/>
  <c r="PK75" i="2"/>
  <c r="PL75" i="2"/>
  <c r="PM75" i="2"/>
  <c r="PN75" i="2"/>
  <c r="PO75" i="2"/>
  <c r="PP75" i="2"/>
  <c r="PQ75" i="2"/>
  <c r="PR75" i="2"/>
  <c r="PS75" i="2"/>
  <c r="PT75" i="2"/>
  <c r="PU75" i="2"/>
  <c r="PV75" i="2"/>
  <c r="PW75" i="2"/>
  <c r="PX75" i="2"/>
  <c r="PY75" i="2"/>
  <c r="PZ75" i="2"/>
  <c r="QA75" i="2"/>
  <c r="QB75" i="2"/>
  <c r="QC75" i="2"/>
  <c r="QD75" i="2"/>
  <c r="QE75" i="2"/>
  <c r="QF75" i="2"/>
  <c r="QG75" i="2"/>
  <c r="QH75" i="2"/>
  <c r="QI75" i="2"/>
  <c r="QJ75" i="2"/>
  <c r="QK75" i="2"/>
  <c r="QL75" i="2"/>
  <c r="QM75" i="2"/>
  <c r="QN75" i="2"/>
  <c r="QO75" i="2"/>
  <c r="QP75" i="2"/>
  <c r="QQ75" i="2"/>
  <c r="QR75" i="2"/>
  <c r="QS75" i="2"/>
  <c r="QT75" i="2"/>
  <c r="QU75" i="2"/>
  <c r="QV75" i="2"/>
  <c r="QW75" i="2"/>
  <c r="QX75" i="2"/>
  <c r="QY75" i="2"/>
  <c r="QZ75" i="2"/>
  <c r="RA75" i="2"/>
  <c r="RB75" i="2"/>
  <c r="RC75" i="2"/>
  <c r="RD75" i="2"/>
  <c r="RE75" i="2"/>
  <c r="RF75" i="2"/>
  <c r="RG75" i="2"/>
  <c r="RH75" i="2"/>
  <c r="RI75" i="2"/>
  <c r="RJ75" i="2"/>
  <c r="RK75" i="2"/>
  <c r="RL75" i="2"/>
  <c r="RM75" i="2"/>
  <c r="RN75" i="2"/>
  <c r="RO75" i="2"/>
  <c r="RP75" i="2"/>
  <c r="RQ75" i="2"/>
  <c r="RR75" i="2"/>
  <c r="RS75" i="2"/>
  <c r="RT75" i="2"/>
  <c r="RU75" i="2"/>
  <c r="RV75" i="2"/>
  <c r="RW75" i="2"/>
  <c r="RX75" i="2"/>
  <c r="RY75" i="2"/>
  <c r="RZ75" i="2"/>
  <c r="SA75" i="2"/>
  <c r="SB75" i="2"/>
  <c r="SC75" i="2"/>
  <c r="SD75" i="2"/>
  <c r="SE75" i="2"/>
  <c r="SF75" i="2"/>
  <c r="SG75" i="2"/>
  <c r="SH75" i="2"/>
  <c r="SI75" i="2"/>
  <c r="SJ75" i="2"/>
  <c r="SK75" i="2"/>
  <c r="SL75" i="2"/>
  <c r="SM75" i="2"/>
  <c r="SN75" i="2"/>
  <c r="SO75" i="2"/>
  <c r="SP75" i="2"/>
  <c r="SQ75" i="2"/>
  <c r="SR75" i="2"/>
  <c r="SS75" i="2"/>
  <c r="ST75" i="2"/>
  <c r="SU75" i="2"/>
  <c r="SV75" i="2"/>
  <c r="SW75" i="2"/>
  <c r="SX75" i="2"/>
  <c r="SY75" i="2"/>
  <c r="SZ75" i="2"/>
  <c r="TA75" i="2"/>
  <c r="TB75" i="2"/>
  <c r="TC75" i="2"/>
  <c r="TD75" i="2"/>
  <c r="TE75" i="2"/>
  <c r="TF75" i="2"/>
  <c r="TG75" i="2"/>
  <c r="TH75" i="2"/>
  <c r="TI75" i="2"/>
  <c r="TJ75" i="2"/>
  <c r="TK75" i="2"/>
  <c r="TL75" i="2"/>
  <c r="TM75" i="2"/>
  <c r="TN75" i="2"/>
  <c r="TO75" i="2"/>
  <c r="TP75" i="2"/>
  <c r="TQ75" i="2"/>
  <c r="TR75" i="2"/>
  <c r="TS75" i="2"/>
  <c r="TT75" i="2"/>
  <c r="TU75" i="2"/>
  <c r="TV75" i="2"/>
  <c r="TW75" i="2"/>
  <c r="TX75" i="2"/>
  <c r="TY75" i="2"/>
  <c r="TZ75" i="2"/>
  <c r="UA75" i="2"/>
  <c r="UB75" i="2"/>
  <c r="UC75" i="2"/>
  <c r="UD75" i="2"/>
  <c r="UE75" i="2"/>
  <c r="UF75" i="2"/>
  <c r="UG75" i="2"/>
  <c r="UH75" i="2"/>
  <c r="UI75" i="2"/>
  <c r="UJ75" i="2"/>
  <c r="UK75" i="2"/>
  <c r="UL75" i="2"/>
  <c r="UM75" i="2"/>
  <c r="UN75" i="2"/>
  <c r="UO75" i="2"/>
  <c r="UP75" i="2"/>
  <c r="UQ75" i="2"/>
  <c r="UR75" i="2"/>
  <c r="US75" i="2"/>
  <c r="UT75" i="2"/>
  <c r="UU75" i="2"/>
  <c r="UV75" i="2"/>
  <c r="UW75" i="2"/>
  <c r="UX75" i="2"/>
  <c r="UY75" i="2"/>
  <c r="UZ75" i="2"/>
  <c r="VA75" i="2"/>
  <c r="VB75" i="2"/>
  <c r="VC75" i="2"/>
  <c r="VD75" i="2"/>
  <c r="VE75" i="2"/>
  <c r="VF75" i="2"/>
  <c r="VG75" i="2"/>
  <c r="VH75" i="2"/>
  <c r="VI75" i="2"/>
  <c r="VJ75" i="2"/>
  <c r="VK75" i="2"/>
  <c r="VL75" i="2"/>
  <c r="VM75" i="2"/>
  <c r="VN75" i="2"/>
  <c r="VO75" i="2"/>
  <c r="VP75" i="2"/>
  <c r="VQ75" i="2"/>
  <c r="VR75" i="2"/>
  <c r="VS75" i="2"/>
  <c r="VT75" i="2"/>
  <c r="VU75" i="2"/>
  <c r="VV75" i="2"/>
  <c r="VW75" i="2"/>
  <c r="VX75" i="2"/>
  <c r="VY75" i="2"/>
  <c r="VZ75" i="2"/>
  <c r="WA75" i="2"/>
  <c r="WB75" i="2"/>
  <c r="WC75" i="2"/>
  <c r="WD75" i="2"/>
  <c r="WE75" i="2"/>
  <c r="WF75" i="2"/>
  <c r="WG75" i="2"/>
  <c r="WH75" i="2"/>
  <c r="WI75" i="2"/>
  <c r="WJ75" i="2"/>
  <c r="WK75" i="2"/>
  <c r="WL75" i="2"/>
  <c r="WM75" i="2"/>
  <c r="WN75" i="2"/>
  <c r="WO75" i="2"/>
  <c r="WP75" i="2"/>
  <c r="WQ75" i="2"/>
  <c r="WR75" i="2"/>
  <c r="WS75" i="2"/>
  <c r="WT75" i="2"/>
  <c r="WU75" i="2"/>
  <c r="WV75" i="2"/>
  <c r="WW75" i="2"/>
  <c r="WX75" i="2"/>
  <c r="WY75" i="2"/>
  <c r="WZ75" i="2"/>
  <c r="XA75" i="2"/>
  <c r="XB75" i="2"/>
  <c r="XC75" i="2"/>
  <c r="XD75" i="2"/>
  <c r="XE75" i="2"/>
  <c r="XF75" i="2"/>
  <c r="XG75" i="2"/>
  <c r="XH75" i="2"/>
  <c r="XI75" i="2"/>
  <c r="XJ75" i="2"/>
  <c r="XK75" i="2"/>
  <c r="XL75" i="2"/>
  <c r="XM75" i="2"/>
  <c r="XN75" i="2"/>
  <c r="XO75" i="2"/>
  <c r="XP75" i="2"/>
  <c r="XQ75" i="2"/>
  <c r="XR75" i="2"/>
  <c r="XS75" i="2"/>
  <c r="XT75" i="2"/>
  <c r="XU75" i="2"/>
  <c r="XV75" i="2"/>
  <c r="XW75" i="2"/>
  <c r="XX75" i="2"/>
  <c r="XY75" i="2"/>
  <c r="XZ75" i="2"/>
  <c r="YA75" i="2"/>
  <c r="YB75" i="2"/>
  <c r="YC75" i="2"/>
  <c r="YD75" i="2"/>
  <c r="YE75" i="2"/>
  <c r="YF75" i="2"/>
  <c r="YG75" i="2"/>
  <c r="YH75" i="2"/>
  <c r="YI75" i="2"/>
  <c r="YJ75" i="2"/>
  <c r="YK75" i="2"/>
  <c r="YL75" i="2"/>
  <c r="YM75" i="2"/>
  <c r="YN75" i="2"/>
  <c r="YO75" i="2"/>
  <c r="YP75" i="2"/>
  <c r="YQ75" i="2"/>
  <c r="YR75" i="2"/>
  <c r="YS75" i="2"/>
  <c r="YT75" i="2"/>
  <c r="YU75" i="2"/>
  <c r="YV75" i="2"/>
  <c r="YW75" i="2"/>
  <c r="YX75" i="2"/>
  <c r="YY75" i="2"/>
  <c r="YZ75" i="2"/>
  <c r="ZA75" i="2"/>
  <c r="ZB75" i="2"/>
  <c r="ZC75" i="2"/>
  <c r="ZD75" i="2"/>
  <c r="ZE75" i="2"/>
  <c r="ZF75" i="2"/>
  <c r="ZG75" i="2"/>
  <c r="ZH75" i="2"/>
  <c r="ZI75" i="2"/>
  <c r="ZJ75" i="2"/>
  <c r="ZK75" i="2"/>
  <c r="ZL75" i="2"/>
  <c r="ZM75" i="2"/>
  <c r="ZN75" i="2"/>
  <c r="ZO75" i="2"/>
  <c r="ZP75" i="2"/>
  <c r="ZQ75" i="2"/>
  <c r="ZR75" i="2"/>
  <c r="ZS75" i="2"/>
  <c r="ZT75" i="2"/>
  <c r="ZU75" i="2"/>
  <c r="ZV75" i="2"/>
  <c r="ZW75" i="2"/>
  <c r="ZX75" i="2"/>
  <c r="ZY75" i="2"/>
  <c r="ZZ75" i="2"/>
  <c r="AAA75" i="2"/>
  <c r="AAB75" i="2"/>
  <c r="AAC75" i="2"/>
  <c r="AAD75" i="2"/>
  <c r="AAE75" i="2"/>
  <c r="AAF75" i="2"/>
  <c r="AAG75" i="2"/>
  <c r="AAH75" i="2"/>
  <c r="AAI75" i="2"/>
  <c r="AAJ75" i="2"/>
  <c r="AAK75" i="2"/>
  <c r="AAL75" i="2"/>
  <c r="AAM75" i="2"/>
  <c r="AAN75" i="2"/>
  <c r="AAO75" i="2"/>
  <c r="AAP75" i="2"/>
  <c r="AAQ75" i="2"/>
  <c r="AAR75" i="2"/>
  <c r="AAS75" i="2"/>
  <c r="AAT75" i="2"/>
  <c r="AAU75" i="2"/>
  <c r="AAV75" i="2"/>
  <c r="AAW75" i="2"/>
  <c r="AAX75" i="2"/>
  <c r="AAY75" i="2"/>
  <c r="AAZ75" i="2"/>
  <c r="ABA75" i="2"/>
  <c r="ABB75" i="2"/>
  <c r="ABC75" i="2"/>
  <c r="ABD75" i="2"/>
  <c r="ABE75" i="2"/>
  <c r="ABF75" i="2"/>
  <c r="ABG75" i="2"/>
  <c r="ABH75" i="2"/>
  <c r="ABI75" i="2"/>
  <c r="ABJ75" i="2"/>
  <c r="ABK75" i="2"/>
  <c r="ABL75" i="2"/>
  <c r="ABM75" i="2"/>
  <c r="ABN75" i="2"/>
  <c r="ABO75" i="2"/>
  <c r="ABP75" i="2"/>
  <c r="ABQ75" i="2"/>
  <c r="ABR75" i="2"/>
  <c r="ABS75" i="2"/>
  <c r="ABT75" i="2"/>
  <c r="ABU75" i="2"/>
  <c r="ABV75" i="2"/>
  <c r="ABW75" i="2"/>
  <c r="ABX75" i="2"/>
  <c r="ABY75" i="2"/>
  <c r="ABZ75" i="2"/>
  <c r="ACA75" i="2"/>
  <c r="ACB75" i="2"/>
  <c r="ACC75" i="2"/>
  <c r="ACD75" i="2"/>
  <c r="ACE75" i="2"/>
  <c r="ACF75" i="2"/>
  <c r="ACG75" i="2"/>
  <c r="ACH75" i="2"/>
  <c r="ACI75" i="2"/>
  <c r="ACJ75" i="2"/>
  <c r="ACK75" i="2"/>
  <c r="ACL75" i="2"/>
  <c r="ACM75" i="2"/>
  <c r="ACN75" i="2"/>
  <c r="ACO75" i="2"/>
  <c r="ACP75" i="2"/>
  <c r="ACQ75" i="2"/>
  <c r="ACR75" i="2"/>
  <c r="ACS75" i="2"/>
  <c r="ACT75" i="2"/>
  <c r="ACU75" i="2"/>
  <c r="ACV75" i="2"/>
  <c r="ACW75" i="2"/>
  <c r="ACX75" i="2"/>
  <c r="ACY75" i="2"/>
  <c r="ACZ75" i="2"/>
  <c r="ADA75" i="2"/>
  <c r="ADB75" i="2"/>
  <c r="ADC75" i="2"/>
  <c r="ADD75" i="2"/>
  <c r="ADE75" i="2"/>
  <c r="ADF75" i="2"/>
  <c r="ADG75" i="2"/>
  <c r="ADH75" i="2"/>
  <c r="ADI75" i="2"/>
  <c r="ADJ75" i="2"/>
  <c r="ADK75" i="2"/>
  <c r="ADL75" i="2"/>
  <c r="ADM75" i="2"/>
  <c r="ADN75" i="2"/>
  <c r="ADO75" i="2"/>
  <c r="ADP75" i="2"/>
  <c r="ADQ75" i="2"/>
  <c r="ADR75" i="2"/>
  <c r="ADS75" i="2"/>
  <c r="ADT75" i="2"/>
  <c r="ADU75" i="2"/>
  <c r="ADV75" i="2"/>
  <c r="ADW75" i="2"/>
  <c r="ADX75" i="2"/>
  <c r="ADY75" i="2"/>
  <c r="ADZ75" i="2"/>
  <c r="AEA75" i="2"/>
  <c r="AEB75" i="2"/>
  <c r="AEC75" i="2"/>
  <c r="AED75" i="2"/>
  <c r="AEE75" i="2"/>
  <c r="AEF75" i="2"/>
  <c r="AEG75" i="2"/>
  <c r="AEH75" i="2"/>
  <c r="AEI75" i="2"/>
  <c r="AEJ75" i="2"/>
  <c r="AEK75" i="2"/>
  <c r="AEL75" i="2"/>
  <c r="AEM75" i="2"/>
  <c r="AEN75" i="2"/>
  <c r="AEO75" i="2"/>
  <c r="AEP75" i="2"/>
  <c r="AEQ75" i="2"/>
  <c r="AER75" i="2"/>
  <c r="AES75" i="2"/>
  <c r="AET75" i="2"/>
  <c r="AEU75" i="2"/>
  <c r="AEV75" i="2"/>
  <c r="AEW75" i="2"/>
  <c r="AEX75" i="2"/>
  <c r="AEY75" i="2"/>
  <c r="AEZ75" i="2"/>
  <c r="AFA75" i="2"/>
  <c r="AFB75" i="2"/>
  <c r="AFC75" i="2"/>
  <c r="AFD75" i="2"/>
  <c r="AFE75" i="2"/>
  <c r="AFF75" i="2"/>
  <c r="AFG75" i="2"/>
  <c r="AFH75" i="2"/>
  <c r="AFI75" i="2"/>
  <c r="AFJ75" i="2"/>
  <c r="AFK75" i="2"/>
  <c r="AFL75" i="2"/>
  <c r="AFM75" i="2"/>
  <c r="AFN75" i="2"/>
  <c r="AFO75" i="2"/>
  <c r="AFP75" i="2"/>
  <c r="AFQ75" i="2"/>
  <c r="AFR75" i="2"/>
  <c r="AFS75" i="2"/>
  <c r="AFT75" i="2"/>
  <c r="AFU75" i="2"/>
  <c r="AFV75" i="2"/>
  <c r="AFW75" i="2"/>
  <c r="AFX75" i="2"/>
  <c r="AFY75" i="2"/>
  <c r="AFZ75" i="2"/>
  <c r="AGA75" i="2"/>
  <c r="AGB75" i="2"/>
  <c r="AGC75" i="2"/>
  <c r="AGD75" i="2"/>
  <c r="AGE75" i="2"/>
  <c r="AGF75" i="2"/>
  <c r="AGG75" i="2"/>
  <c r="AGH75" i="2"/>
  <c r="AGI75" i="2"/>
  <c r="AGJ75" i="2"/>
  <c r="AGK75" i="2"/>
  <c r="AGL75" i="2"/>
  <c r="AGM75" i="2"/>
  <c r="AGN75" i="2"/>
  <c r="AGO75" i="2"/>
  <c r="AGP75" i="2"/>
  <c r="AGQ75" i="2"/>
  <c r="AGR75" i="2"/>
  <c r="AGS75" i="2"/>
  <c r="AGT75" i="2"/>
  <c r="AGU75" i="2"/>
  <c r="AGV75" i="2"/>
  <c r="AGW75" i="2"/>
  <c r="AGX75" i="2"/>
  <c r="AGY75" i="2"/>
  <c r="AGZ75" i="2"/>
  <c r="AHA75" i="2"/>
  <c r="AHB75" i="2"/>
  <c r="AHC75" i="2"/>
  <c r="AHD75" i="2"/>
  <c r="AHE75" i="2"/>
  <c r="AHF75" i="2"/>
  <c r="AHG75" i="2"/>
  <c r="AHH75" i="2"/>
  <c r="AHI75" i="2"/>
  <c r="AHJ75" i="2"/>
  <c r="AHK75" i="2"/>
  <c r="AHL75" i="2"/>
  <c r="AHM75" i="2"/>
  <c r="AHN75" i="2"/>
  <c r="AHO75" i="2"/>
  <c r="AHP75" i="2"/>
  <c r="AHQ75" i="2"/>
  <c r="AHR75" i="2"/>
  <c r="AHS75" i="2"/>
  <c r="AHT75" i="2"/>
  <c r="AHU75" i="2"/>
  <c r="AHV75" i="2"/>
  <c r="AHW75" i="2"/>
  <c r="AHX75" i="2"/>
  <c r="AHY75" i="2"/>
  <c r="AHZ75" i="2"/>
  <c r="AIA75" i="2"/>
  <c r="AIB75" i="2"/>
  <c r="AIC75" i="2"/>
  <c r="AID75" i="2"/>
  <c r="AIE75" i="2"/>
  <c r="AIF75" i="2"/>
  <c r="AIG75" i="2"/>
  <c r="AIH75" i="2"/>
  <c r="AII75" i="2"/>
  <c r="AIJ75" i="2"/>
  <c r="AIK75" i="2"/>
  <c r="AIL75" i="2"/>
  <c r="AIM75" i="2"/>
  <c r="AIN75" i="2"/>
  <c r="AIO75" i="2"/>
  <c r="AIP75" i="2"/>
  <c r="AIQ75" i="2"/>
  <c r="AIR75" i="2"/>
  <c r="AIS75" i="2"/>
  <c r="AIT75" i="2"/>
  <c r="AIU75" i="2"/>
  <c r="AIV75" i="2"/>
  <c r="AIW75" i="2"/>
  <c r="AIX75" i="2"/>
  <c r="AIY75" i="2"/>
  <c r="AIZ75" i="2"/>
  <c r="AJA75" i="2"/>
  <c r="AJB75" i="2"/>
  <c r="AJC75" i="2"/>
  <c r="AJD75" i="2"/>
  <c r="AJE75" i="2"/>
  <c r="AJF75" i="2"/>
  <c r="AJG75" i="2"/>
  <c r="AJH75" i="2"/>
  <c r="AJI75" i="2"/>
  <c r="AJJ75" i="2"/>
  <c r="AJK75" i="2"/>
  <c r="AJL75" i="2"/>
  <c r="AJM75" i="2"/>
  <c r="AJN75" i="2"/>
  <c r="AJO75" i="2"/>
  <c r="AJP75" i="2"/>
  <c r="AJQ75" i="2"/>
  <c r="AJR75" i="2"/>
  <c r="AJS75" i="2"/>
  <c r="AJT75" i="2"/>
  <c r="AJU75" i="2"/>
  <c r="AJV75" i="2"/>
  <c r="AJW75" i="2"/>
  <c r="AJX75" i="2"/>
  <c r="AJY75" i="2"/>
  <c r="AJZ75" i="2"/>
  <c r="AKA75" i="2"/>
  <c r="AKB75" i="2"/>
  <c r="AKC75" i="2"/>
  <c r="AKD75" i="2"/>
  <c r="AKE75" i="2"/>
  <c r="AKF75" i="2"/>
  <c r="AKG75" i="2"/>
  <c r="AKH75" i="2"/>
  <c r="AKI75" i="2"/>
  <c r="AKJ75" i="2"/>
  <c r="AKK75" i="2"/>
  <c r="AKL75" i="2"/>
  <c r="AKM75" i="2"/>
  <c r="AKN75" i="2"/>
  <c r="AKO75" i="2"/>
  <c r="AKP75" i="2"/>
  <c r="AKQ75" i="2"/>
  <c r="AKR75" i="2"/>
  <c r="AKS75" i="2"/>
  <c r="AKT75" i="2"/>
  <c r="AKU75" i="2"/>
  <c r="AKV75" i="2"/>
  <c r="AKW75" i="2"/>
  <c r="AKX75" i="2"/>
  <c r="AKY75" i="2"/>
  <c r="AKZ75" i="2"/>
  <c r="ALA75" i="2"/>
  <c r="ALB75" i="2"/>
  <c r="ALC75" i="2"/>
  <c r="ALD75" i="2"/>
  <c r="ALE75" i="2"/>
  <c r="ALF75" i="2"/>
  <c r="ALG75" i="2"/>
  <c r="ALH75" i="2"/>
  <c r="ALI75" i="2"/>
  <c r="ALJ75" i="2"/>
  <c r="ALK75" i="2"/>
  <c r="ALL75" i="2"/>
  <c r="ALM75" i="2"/>
  <c r="ALN75" i="2"/>
  <c r="ALO75" i="2"/>
  <c r="ALP75" i="2"/>
  <c r="ALQ75" i="2"/>
  <c r="ALR75" i="2"/>
  <c r="ALS75" i="2"/>
  <c r="ALT75" i="2"/>
  <c r="ALU75" i="2"/>
  <c r="ALV75" i="2"/>
  <c r="ALW75" i="2"/>
  <c r="ALX75" i="2"/>
  <c r="ALY75" i="2"/>
  <c r="ALZ75" i="2"/>
  <c r="AMA75" i="2"/>
  <c r="AMB75" i="2"/>
  <c r="AMC75" i="2"/>
  <c r="AMD75" i="2"/>
  <c r="AME75" i="2"/>
  <c r="AMF75" i="2"/>
  <c r="AMG75" i="2"/>
  <c r="AMH75" i="2"/>
  <c r="AMI75" i="2"/>
  <c r="AMJ75" i="2"/>
  <c r="AMK75" i="2"/>
  <c r="AML75" i="2"/>
  <c r="AMM75" i="2"/>
  <c r="AMN75" i="2"/>
  <c r="AMO75" i="2"/>
  <c r="AMP75" i="2"/>
  <c r="AMQ75" i="2"/>
  <c r="AMR75" i="2"/>
  <c r="AMS75" i="2"/>
  <c r="AMT75" i="2"/>
  <c r="AMU75" i="2"/>
  <c r="AMV75" i="2"/>
  <c r="AMW75" i="2"/>
  <c r="AMX75" i="2"/>
  <c r="AMY75" i="2"/>
  <c r="AMZ75" i="2"/>
  <c r="ANA75" i="2"/>
  <c r="ANB75" i="2"/>
  <c r="ANC75" i="2"/>
  <c r="AND75" i="2"/>
  <c r="ANE75" i="2"/>
  <c r="ANF75" i="2"/>
  <c r="ANG75" i="2"/>
  <c r="ANH75" i="2"/>
  <c r="ANI75" i="2"/>
  <c r="ANJ75" i="2"/>
  <c r="ANK75" i="2"/>
  <c r="ANL75" i="2"/>
  <c r="ANM75" i="2"/>
  <c r="ANN75" i="2"/>
  <c r="ANO75" i="2"/>
  <c r="ANP75" i="2"/>
  <c r="ANQ75" i="2"/>
  <c r="ANR75" i="2"/>
  <c r="ANS75" i="2"/>
  <c r="ANT75" i="2"/>
  <c r="ANU75" i="2"/>
  <c r="ANV75" i="2"/>
  <c r="ANW75" i="2"/>
  <c r="ANX75" i="2"/>
  <c r="ANY75" i="2"/>
  <c r="ANZ75" i="2"/>
  <c r="AOA75" i="2"/>
  <c r="AOB75" i="2"/>
  <c r="AOC75" i="2"/>
  <c r="AOD75" i="2"/>
  <c r="AOE75" i="2"/>
  <c r="AOF75" i="2"/>
  <c r="AOG75" i="2"/>
  <c r="AOH75" i="2"/>
  <c r="AOI75" i="2"/>
  <c r="AOJ75" i="2"/>
  <c r="AOK75" i="2"/>
  <c r="AOL75" i="2"/>
  <c r="AOM75" i="2"/>
  <c r="AON75" i="2"/>
  <c r="AOO75" i="2"/>
  <c r="AOP75" i="2"/>
  <c r="AOQ75" i="2"/>
  <c r="AOR75" i="2"/>
  <c r="AOS75" i="2"/>
  <c r="AOT75" i="2"/>
  <c r="AOU75" i="2"/>
  <c r="AOV75" i="2"/>
  <c r="AOW75" i="2"/>
  <c r="AOX75" i="2"/>
  <c r="AOY75" i="2"/>
  <c r="AOZ75" i="2"/>
  <c r="APA75" i="2"/>
  <c r="APB75" i="2"/>
  <c r="APC75" i="2"/>
  <c r="APD75" i="2"/>
  <c r="APE75" i="2"/>
  <c r="APF75" i="2"/>
  <c r="APG75" i="2"/>
  <c r="APH75" i="2"/>
  <c r="API75" i="2"/>
  <c r="APJ75" i="2"/>
  <c r="APK75" i="2"/>
  <c r="APL75" i="2"/>
  <c r="APM75" i="2"/>
  <c r="APN75" i="2"/>
  <c r="APO75" i="2"/>
  <c r="APP75" i="2"/>
  <c r="APQ75" i="2"/>
  <c r="APR75" i="2"/>
  <c r="APS75" i="2"/>
  <c r="APT75" i="2"/>
  <c r="APU75" i="2"/>
  <c r="APV75" i="2"/>
  <c r="APW75" i="2"/>
  <c r="APX75" i="2"/>
  <c r="APY75" i="2"/>
  <c r="APZ75" i="2"/>
  <c r="AQA75" i="2"/>
  <c r="AQB75" i="2"/>
  <c r="AQC75" i="2"/>
  <c r="AQD75" i="2"/>
  <c r="AQE75" i="2"/>
  <c r="AQF75" i="2"/>
  <c r="AQG75" i="2"/>
  <c r="AQH75" i="2"/>
  <c r="AQI75" i="2"/>
  <c r="AQJ75" i="2"/>
  <c r="AQK75" i="2"/>
  <c r="AQL75" i="2"/>
  <c r="AQM75" i="2"/>
  <c r="AQN75" i="2"/>
  <c r="AQO75" i="2"/>
  <c r="AQP75" i="2"/>
  <c r="AQQ75" i="2"/>
  <c r="AQR75" i="2"/>
  <c r="AQS75" i="2"/>
  <c r="AQT75" i="2"/>
  <c r="AQU75" i="2"/>
  <c r="AQV75" i="2"/>
  <c r="AQW75" i="2"/>
  <c r="AQX75" i="2"/>
  <c r="AQY75" i="2"/>
  <c r="AQZ75" i="2"/>
  <c r="ARA75" i="2"/>
  <c r="ARB75" i="2"/>
  <c r="ARC75" i="2"/>
  <c r="ARD75" i="2"/>
  <c r="ARE75" i="2"/>
  <c r="ARF75" i="2"/>
  <c r="ARG75" i="2"/>
  <c r="ARH75" i="2"/>
  <c r="ARI75" i="2"/>
  <c r="ARJ75" i="2"/>
  <c r="ARK75" i="2"/>
  <c r="ARL75" i="2"/>
  <c r="ARM75" i="2"/>
  <c r="ARN75" i="2"/>
  <c r="ARO75" i="2"/>
  <c r="ARP75" i="2"/>
  <c r="ARQ75" i="2"/>
  <c r="ARR75" i="2"/>
  <c r="ARS75" i="2"/>
  <c r="ART75" i="2"/>
  <c r="ARU75" i="2"/>
  <c r="ARV75" i="2"/>
  <c r="ARW75" i="2"/>
  <c r="ARX75" i="2"/>
  <c r="ARY75" i="2"/>
  <c r="ARZ75" i="2"/>
  <c r="ASA75" i="2"/>
  <c r="ASB75" i="2"/>
  <c r="ASC75" i="2"/>
  <c r="ASD75" i="2"/>
  <c r="ASE75" i="2"/>
  <c r="ASF75" i="2"/>
  <c r="ASG75" i="2"/>
  <c r="ASH75" i="2"/>
  <c r="ASI75" i="2"/>
  <c r="ASJ75" i="2"/>
  <c r="ASK75" i="2"/>
  <c r="ASL75" i="2"/>
  <c r="ASM75" i="2"/>
  <c r="ASN75" i="2"/>
  <c r="ASO75" i="2"/>
  <c r="ASP75" i="2"/>
  <c r="ASQ75" i="2"/>
  <c r="ASR75" i="2"/>
  <c r="ASS75" i="2"/>
  <c r="AST75" i="2"/>
  <c r="ASU75" i="2"/>
  <c r="ASV75" i="2"/>
  <c r="ASW75" i="2"/>
  <c r="ASX75" i="2"/>
  <c r="ASY75" i="2"/>
  <c r="ASZ75" i="2"/>
  <c r="ATA75" i="2"/>
  <c r="ATB75" i="2"/>
  <c r="ATC75" i="2"/>
  <c r="ATD75" i="2"/>
  <c r="ATE75" i="2"/>
  <c r="ATF75" i="2"/>
  <c r="ATG75" i="2"/>
  <c r="ATH75" i="2"/>
  <c r="ATI75" i="2"/>
  <c r="ATJ75" i="2"/>
  <c r="ATK75" i="2"/>
  <c r="ATL75" i="2"/>
  <c r="ATM75" i="2"/>
  <c r="ATN75" i="2"/>
  <c r="ATO75" i="2"/>
  <c r="ATP75" i="2"/>
  <c r="ATQ75" i="2"/>
  <c r="ATR75" i="2"/>
  <c r="ATS75" i="2"/>
  <c r="ATT75" i="2"/>
  <c r="ATU75" i="2"/>
  <c r="ATV75" i="2"/>
  <c r="ATW75" i="2"/>
  <c r="ATX75" i="2"/>
  <c r="ATY75" i="2"/>
  <c r="ATZ75" i="2"/>
  <c r="AUA75" i="2"/>
  <c r="AUB75" i="2"/>
  <c r="AUC75" i="2"/>
  <c r="AUD75" i="2"/>
  <c r="AUE75" i="2"/>
  <c r="AUF75" i="2"/>
  <c r="AUG75" i="2"/>
  <c r="AUH75" i="2"/>
  <c r="AUI75" i="2"/>
  <c r="AUJ75" i="2"/>
  <c r="AUK75" i="2"/>
  <c r="AUL75" i="2"/>
  <c r="AUM75" i="2"/>
  <c r="AUN75" i="2"/>
  <c r="AUO75" i="2"/>
  <c r="AUP75" i="2"/>
  <c r="AUQ75" i="2"/>
  <c r="AUR75" i="2"/>
  <c r="AUS75" i="2"/>
  <c r="AUT75" i="2"/>
  <c r="AUU75" i="2"/>
  <c r="AUV75" i="2"/>
  <c r="AUW75" i="2"/>
  <c r="AUX75" i="2"/>
  <c r="AUY75" i="2"/>
  <c r="AUZ75" i="2"/>
  <c r="AVA75" i="2"/>
  <c r="AVB75" i="2"/>
  <c r="AVC75" i="2"/>
  <c r="AVD75" i="2"/>
  <c r="AVE75" i="2"/>
  <c r="AVF75" i="2"/>
  <c r="AVG75" i="2"/>
  <c r="AVH75" i="2"/>
  <c r="AVI75" i="2"/>
  <c r="AVJ75" i="2"/>
  <c r="AVK75" i="2"/>
  <c r="AVL75" i="2"/>
  <c r="AVM75" i="2"/>
  <c r="AVN75" i="2"/>
  <c r="AVO75" i="2"/>
  <c r="AVP75" i="2"/>
  <c r="AVQ75" i="2"/>
  <c r="AVR75" i="2"/>
  <c r="AVS75" i="2"/>
  <c r="AVT75" i="2"/>
  <c r="AVU75" i="2"/>
  <c r="AVV75" i="2"/>
  <c r="AVW75" i="2"/>
  <c r="AVX75" i="2"/>
  <c r="AVY75" i="2"/>
  <c r="AVZ75" i="2"/>
  <c r="AWA75" i="2"/>
  <c r="AWB75" i="2"/>
  <c r="AWC75" i="2"/>
  <c r="AWD75" i="2"/>
  <c r="AWE75" i="2"/>
  <c r="AWF75" i="2"/>
  <c r="AWG75" i="2"/>
  <c r="AWH75" i="2"/>
  <c r="AWI75" i="2"/>
  <c r="AWJ75" i="2"/>
  <c r="AWK75" i="2"/>
  <c r="AWL75" i="2"/>
  <c r="AWM75" i="2"/>
  <c r="AWN75" i="2"/>
  <c r="AWO75" i="2"/>
  <c r="AWP75" i="2"/>
  <c r="AWQ75" i="2"/>
  <c r="AWR75" i="2"/>
  <c r="AWS75" i="2"/>
  <c r="AWT75" i="2"/>
  <c r="AWU75" i="2"/>
  <c r="AWV75" i="2"/>
  <c r="AWW75" i="2"/>
  <c r="AWX75" i="2"/>
  <c r="AWY75" i="2"/>
  <c r="AWZ75" i="2"/>
  <c r="AXA75" i="2"/>
  <c r="AXB75" i="2"/>
  <c r="AXC75" i="2"/>
  <c r="AXD75" i="2"/>
  <c r="AXE75" i="2"/>
  <c r="AXF75" i="2"/>
  <c r="AXG75" i="2"/>
  <c r="AXH75" i="2"/>
  <c r="AXI75" i="2"/>
  <c r="AXJ75" i="2"/>
  <c r="AXK75" i="2"/>
  <c r="AXL75" i="2"/>
  <c r="AXM75" i="2"/>
  <c r="AXN75" i="2"/>
  <c r="AXO75" i="2"/>
  <c r="AXP75" i="2"/>
  <c r="AXQ75" i="2"/>
  <c r="AXR75" i="2"/>
  <c r="AXS75" i="2"/>
  <c r="AXT75" i="2"/>
  <c r="AXU75" i="2"/>
  <c r="AXV75" i="2"/>
  <c r="AXW75" i="2"/>
  <c r="AXX75" i="2"/>
  <c r="AXY75" i="2"/>
  <c r="AXZ75" i="2"/>
  <c r="AYA75" i="2"/>
  <c r="AYB75" i="2"/>
  <c r="AYC75" i="2"/>
  <c r="AYD75" i="2"/>
  <c r="AYE75" i="2"/>
  <c r="AYF75" i="2"/>
  <c r="AYG75" i="2"/>
  <c r="AYH75" i="2"/>
  <c r="AYI75" i="2"/>
  <c r="AYJ75" i="2"/>
  <c r="AYK75" i="2"/>
  <c r="AYL75" i="2"/>
  <c r="AYM75" i="2"/>
  <c r="AYN75" i="2"/>
  <c r="AYO75" i="2"/>
  <c r="AYP75" i="2"/>
  <c r="AYQ75" i="2"/>
  <c r="AYR75" i="2"/>
  <c r="AYS75" i="2"/>
  <c r="AYT75" i="2"/>
  <c r="AYU75" i="2"/>
  <c r="AYV75" i="2"/>
  <c r="AYW75" i="2"/>
  <c r="AYX75" i="2"/>
  <c r="AYY75" i="2"/>
  <c r="AYZ75" i="2"/>
  <c r="AZA75" i="2"/>
  <c r="AZB75" i="2"/>
  <c r="AZC75" i="2"/>
  <c r="AZD75" i="2"/>
  <c r="AZE75" i="2"/>
  <c r="AZF75" i="2"/>
  <c r="AZG75" i="2"/>
  <c r="AZH75" i="2"/>
  <c r="AZI75" i="2"/>
  <c r="AZJ75" i="2"/>
  <c r="AZK75" i="2"/>
  <c r="AZL75" i="2"/>
  <c r="AZM75" i="2"/>
  <c r="AZN75" i="2"/>
  <c r="AZO75" i="2"/>
  <c r="AZP75" i="2"/>
  <c r="AZQ75" i="2"/>
  <c r="AZR75" i="2"/>
  <c r="AZS75" i="2"/>
  <c r="AZT75" i="2"/>
  <c r="AZU75" i="2"/>
  <c r="AZV75" i="2"/>
  <c r="AZW75" i="2"/>
  <c r="AZX75" i="2"/>
  <c r="AZY75" i="2"/>
  <c r="AZZ75" i="2"/>
  <c r="BAA75" i="2"/>
  <c r="BAB75" i="2"/>
  <c r="BAC75" i="2"/>
  <c r="BAD75" i="2"/>
  <c r="BAE75" i="2"/>
  <c r="BAF75" i="2"/>
  <c r="BAG75" i="2"/>
  <c r="BAH75" i="2"/>
  <c r="BAI75" i="2"/>
  <c r="BAJ75" i="2"/>
  <c r="BAK75" i="2"/>
  <c r="BAL75" i="2"/>
  <c r="BAM75" i="2"/>
  <c r="BAN75" i="2"/>
  <c r="BAO75" i="2"/>
  <c r="BAP75" i="2"/>
  <c r="BAQ75" i="2"/>
  <c r="BAR75" i="2"/>
  <c r="BAS75" i="2"/>
  <c r="BAT75" i="2"/>
  <c r="BAU75" i="2"/>
  <c r="BAV75" i="2"/>
  <c r="BAW75" i="2"/>
  <c r="BAX75" i="2"/>
  <c r="BAY75" i="2"/>
  <c r="BAZ75" i="2"/>
  <c r="BBA75" i="2"/>
  <c r="BBB75" i="2"/>
  <c r="BBC75" i="2"/>
  <c r="BBD75" i="2"/>
  <c r="BBE75" i="2"/>
  <c r="BBF75" i="2"/>
  <c r="BBG75" i="2"/>
  <c r="BBH75" i="2"/>
  <c r="BBI75" i="2"/>
  <c r="BBJ75" i="2"/>
  <c r="BBK75" i="2"/>
  <c r="BBL75" i="2"/>
  <c r="BBM75" i="2"/>
  <c r="BBN75" i="2"/>
  <c r="BBO75" i="2"/>
  <c r="BBP75" i="2"/>
  <c r="BBQ75" i="2"/>
  <c r="BBR75" i="2"/>
  <c r="BBS75" i="2"/>
  <c r="BBT75" i="2"/>
  <c r="BBU75" i="2"/>
  <c r="BBV75" i="2"/>
  <c r="BBW75" i="2"/>
  <c r="BBX75" i="2"/>
  <c r="BBY75" i="2"/>
  <c r="BBZ75" i="2"/>
  <c r="BCA75" i="2"/>
  <c r="BCB75" i="2"/>
  <c r="BCC75" i="2"/>
  <c r="BCD75" i="2"/>
  <c r="BCE75" i="2"/>
  <c r="BCF75" i="2"/>
  <c r="BCG75" i="2"/>
  <c r="BCH75" i="2"/>
  <c r="BCI75" i="2"/>
  <c r="BCJ75" i="2"/>
  <c r="BCK75" i="2"/>
  <c r="BCL75" i="2"/>
  <c r="BCM75" i="2"/>
  <c r="BCN75" i="2"/>
  <c r="BCO75" i="2"/>
  <c r="BCP75" i="2"/>
  <c r="BCQ75" i="2"/>
  <c r="BCR75" i="2"/>
  <c r="BCS75" i="2"/>
  <c r="BCT75" i="2"/>
  <c r="BCU75" i="2"/>
  <c r="BCV75" i="2"/>
  <c r="BCW75" i="2"/>
  <c r="BCX75" i="2"/>
  <c r="BCY75" i="2"/>
  <c r="BCZ75" i="2"/>
  <c r="BDA75" i="2"/>
  <c r="BDB75" i="2"/>
  <c r="BDC75" i="2"/>
  <c r="BDD75" i="2"/>
  <c r="BDE75" i="2"/>
  <c r="BDF75" i="2"/>
  <c r="BDG75" i="2"/>
  <c r="BDH75" i="2"/>
  <c r="BDI75" i="2"/>
  <c r="BDJ75" i="2"/>
  <c r="BDK75" i="2"/>
  <c r="BDL75" i="2"/>
  <c r="BDM75" i="2"/>
  <c r="BDN75" i="2"/>
  <c r="BDO75" i="2"/>
  <c r="BDP75" i="2"/>
  <c r="BDQ75" i="2"/>
  <c r="BDR75" i="2"/>
  <c r="BDS75" i="2"/>
  <c r="BDT75" i="2"/>
  <c r="BDU75" i="2"/>
  <c r="BDV75" i="2"/>
  <c r="BDW75" i="2"/>
  <c r="BDX75" i="2"/>
  <c r="BDY75" i="2"/>
  <c r="BDZ75" i="2"/>
  <c r="BEA75" i="2"/>
  <c r="BEB75" i="2"/>
  <c r="BEC75" i="2"/>
  <c r="BED75" i="2"/>
  <c r="BEE75" i="2"/>
  <c r="BEF75" i="2"/>
  <c r="BEG75" i="2"/>
  <c r="BEH75" i="2"/>
  <c r="BEI75" i="2"/>
  <c r="BEJ75" i="2"/>
  <c r="BEK75" i="2"/>
  <c r="BEL75" i="2"/>
  <c r="BEM75" i="2"/>
  <c r="BEN75" i="2"/>
  <c r="BEO75" i="2"/>
  <c r="BEP75" i="2"/>
  <c r="BEQ75" i="2"/>
  <c r="BER75" i="2"/>
  <c r="BES75" i="2"/>
  <c r="BET75" i="2"/>
  <c r="BEU75" i="2"/>
  <c r="BEV75" i="2"/>
  <c r="BEW75" i="2"/>
  <c r="BEX75" i="2"/>
  <c r="BEY75" i="2"/>
  <c r="BEZ75" i="2"/>
  <c r="BFA75" i="2"/>
  <c r="BFB75" i="2"/>
  <c r="BFC75" i="2"/>
  <c r="BFD75" i="2"/>
  <c r="BFE75" i="2"/>
  <c r="BFF75" i="2"/>
  <c r="BFG75" i="2"/>
  <c r="BFH75" i="2"/>
  <c r="BFI75" i="2"/>
  <c r="BFJ75" i="2"/>
  <c r="BFK75" i="2"/>
  <c r="BFL75" i="2"/>
  <c r="BFM75" i="2"/>
  <c r="BFN75" i="2"/>
  <c r="BFO75" i="2"/>
  <c r="BFP75" i="2"/>
  <c r="BFQ75" i="2"/>
  <c r="BFR75" i="2"/>
  <c r="BFS75" i="2"/>
  <c r="BFT75" i="2"/>
  <c r="BFU75" i="2"/>
  <c r="BFV75" i="2"/>
  <c r="BFW75" i="2"/>
  <c r="BFX75" i="2"/>
  <c r="BFY75" i="2"/>
  <c r="BFZ75" i="2"/>
  <c r="BGA75" i="2"/>
  <c r="BGB75" i="2"/>
  <c r="BGC75" i="2"/>
  <c r="BGD75" i="2"/>
  <c r="BGE75" i="2"/>
  <c r="BGF75" i="2"/>
  <c r="BGG75" i="2"/>
  <c r="BGH75" i="2"/>
  <c r="BGI75" i="2"/>
  <c r="BGJ75" i="2"/>
  <c r="BGK75" i="2"/>
  <c r="BGL75" i="2"/>
  <c r="BGM75" i="2"/>
  <c r="BGN75" i="2"/>
  <c r="BGO75" i="2"/>
  <c r="BGP75" i="2"/>
  <c r="BGQ75" i="2"/>
  <c r="BGR75" i="2"/>
  <c r="BGS75" i="2"/>
  <c r="BGT75" i="2"/>
  <c r="BGU75" i="2"/>
  <c r="BGV75" i="2"/>
  <c r="BGW75" i="2"/>
  <c r="BGX75" i="2"/>
  <c r="BGY75" i="2"/>
  <c r="BGZ75" i="2"/>
  <c r="BHA75" i="2"/>
  <c r="BHB75" i="2"/>
  <c r="BHC75" i="2"/>
  <c r="BHD75" i="2"/>
  <c r="BHE75" i="2"/>
  <c r="BHF75" i="2"/>
  <c r="BHG75" i="2"/>
  <c r="BHH75" i="2"/>
  <c r="BHI75" i="2"/>
  <c r="BHJ75" i="2"/>
  <c r="BHK75" i="2"/>
  <c r="BHL75" i="2"/>
  <c r="BHM75" i="2"/>
  <c r="BHN75" i="2"/>
  <c r="BHO75" i="2"/>
  <c r="BHP75" i="2"/>
  <c r="BHQ75" i="2"/>
  <c r="BHR75" i="2"/>
  <c r="BHS75" i="2"/>
  <c r="BHT75" i="2"/>
  <c r="BHU75" i="2"/>
  <c r="BHV75" i="2"/>
  <c r="BHW75" i="2"/>
  <c r="BHX75" i="2"/>
  <c r="BHY75" i="2"/>
  <c r="BHZ75" i="2"/>
  <c r="BIA75" i="2"/>
  <c r="BIB75" i="2"/>
  <c r="BIC75" i="2"/>
  <c r="BID75" i="2"/>
  <c r="BIE75" i="2"/>
  <c r="BIF75" i="2"/>
  <c r="BIG75" i="2"/>
  <c r="BIH75" i="2"/>
  <c r="BII75" i="2"/>
  <c r="BIJ75" i="2"/>
  <c r="BIK75" i="2"/>
  <c r="BIL75" i="2"/>
  <c r="BIM75" i="2"/>
  <c r="BIN75" i="2"/>
  <c r="BIO75" i="2"/>
  <c r="BIP75" i="2"/>
  <c r="BIQ75" i="2"/>
  <c r="BIR75" i="2"/>
  <c r="BIS75" i="2"/>
  <c r="BIT75" i="2"/>
  <c r="BIU75" i="2"/>
  <c r="BIV75" i="2"/>
  <c r="BIW75" i="2"/>
  <c r="BIX75" i="2"/>
  <c r="BIY75" i="2"/>
  <c r="BIZ75" i="2"/>
  <c r="BJA75" i="2"/>
  <c r="BJB75" i="2"/>
  <c r="BJC75" i="2"/>
  <c r="BJD75" i="2"/>
  <c r="BJE75" i="2"/>
  <c r="BJF75" i="2"/>
  <c r="BJG75" i="2"/>
  <c r="BJH75" i="2"/>
  <c r="BJI75" i="2"/>
  <c r="BJJ75" i="2"/>
  <c r="BJK75" i="2"/>
  <c r="BJL75" i="2"/>
  <c r="BJM75" i="2"/>
  <c r="BJN75" i="2"/>
  <c r="BJO75" i="2"/>
  <c r="BJP75" i="2"/>
  <c r="BJQ75" i="2"/>
  <c r="BJR75" i="2"/>
  <c r="BJS75" i="2"/>
  <c r="BJT75" i="2"/>
  <c r="BJU75" i="2"/>
  <c r="BJV75" i="2"/>
  <c r="BJW75" i="2"/>
  <c r="BJX75" i="2"/>
  <c r="BJY75" i="2"/>
  <c r="BJZ75" i="2"/>
  <c r="BKA75" i="2"/>
  <c r="BKB75" i="2"/>
  <c r="BKC75" i="2"/>
  <c r="BKD75" i="2"/>
  <c r="BKE75" i="2"/>
  <c r="BKF75" i="2"/>
  <c r="BKG75" i="2"/>
  <c r="BKH75" i="2"/>
  <c r="BKI75" i="2"/>
  <c r="BKJ75" i="2"/>
  <c r="BKK75" i="2"/>
  <c r="BKL75" i="2"/>
  <c r="BKM75" i="2"/>
  <c r="BKN75" i="2"/>
  <c r="BKO75" i="2"/>
  <c r="BKP75" i="2"/>
  <c r="BKQ75" i="2"/>
  <c r="BKR75" i="2"/>
  <c r="BKS75" i="2"/>
  <c r="BKT75" i="2"/>
  <c r="BKU75" i="2"/>
  <c r="BKV75" i="2"/>
  <c r="BKW75" i="2"/>
  <c r="BKX75" i="2"/>
  <c r="BKY75" i="2"/>
  <c r="BKZ75" i="2"/>
  <c r="BLA75" i="2"/>
  <c r="BLB75" i="2"/>
  <c r="BLC75" i="2"/>
  <c r="BLD75" i="2"/>
  <c r="BLE75" i="2"/>
  <c r="BLF75" i="2"/>
  <c r="BLG75" i="2"/>
  <c r="BLH75" i="2"/>
  <c r="BLI75" i="2"/>
  <c r="BLJ75" i="2"/>
  <c r="BLK75" i="2"/>
  <c r="BLL75" i="2"/>
  <c r="BLM75" i="2"/>
  <c r="BLN75" i="2"/>
  <c r="BLO75" i="2"/>
  <c r="BLP75" i="2"/>
  <c r="BLQ75" i="2"/>
  <c r="BLR75" i="2"/>
  <c r="BLS75" i="2"/>
  <c r="BLT75" i="2"/>
  <c r="BLU75" i="2"/>
  <c r="BLV75" i="2"/>
  <c r="BLW75" i="2"/>
  <c r="BLX75" i="2"/>
  <c r="BLY75" i="2"/>
  <c r="BLZ75" i="2"/>
  <c r="BMA75" i="2"/>
  <c r="BMB75" i="2"/>
  <c r="BMC75" i="2"/>
  <c r="BMD75" i="2"/>
  <c r="BME75" i="2"/>
  <c r="BMF75" i="2"/>
  <c r="BMG75" i="2"/>
  <c r="BMH75" i="2"/>
  <c r="BMI75" i="2"/>
  <c r="BMJ75" i="2"/>
  <c r="BMK75" i="2"/>
  <c r="BML75" i="2"/>
  <c r="BMM75" i="2"/>
  <c r="BMN75" i="2"/>
  <c r="BMO75" i="2"/>
  <c r="BMP75" i="2"/>
  <c r="BMQ75" i="2"/>
  <c r="BMR75" i="2"/>
  <c r="BMS75" i="2"/>
  <c r="BMT75" i="2"/>
  <c r="BMU75" i="2"/>
  <c r="BMV75" i="2"/>
  <c r="BMW75" i="2"/>
  <c r="BMX75" i="2"/>
  <c r="BMY75" i="2"/>
  <c r="BMZ75" i="2"/>
  <c r="BNA75" i="2"/>
  <c r="BNB75" i="2"/>
  <c r="BNC75" i="2"/>
  <c r="BND75" i="2"/>
  <c r="BNE75" i="2"/>
  <c r="BNF75" i="2"/>
  <c r="BNG75" i="2"/>
  <c r="BNH75" i="2"/>
  <c r="BNI75" i="2"/>
  <c r="BNJ75" i="2"/>
  <c r="BNK75" i="2"/>
  <c r="BNL75" i="2"/>
  <c r="BNM75" i="2"/>
  <c r="BNN75" i="2"/>
  <c r="BNO75" i="2"/>
  <c r="BNP75" i="2"/>
  <c r="BNQ75" i="2"/>
  <c r="BNR75" i="2"/>
  <c r="BNS75" i="2"/>
  <c r="BNT75" i="2"/>
  <c r="BNU75" i="2"/>
  <c r="BNV75" i="2"/>
  <c r="BNW75" i="2"/>
  <c r="BNX75" i="2"/>
  <c r="BNY75" i="2"/>
  <c r="BNZ75" i="2"/>
  <c r="BOA75" i="2"/>
  <c r="BOB75" i="2"/>
  <c r="BOC75" i="2"/>
  <c r="BOD75" i="2"/>
  <c r="BOE75" i="2"/>
  <c r="BOF75" i="2"/>
  <c r="BOG75" i="2"/>
  <c r="BOH75" i="2"/>
  <c r="BOI75" i="2"/>
  <c r="BOJ75" i="2"/>
  <c r="BOK75" i="2"/>
  <c r="BOL75" i="2"/>
  <c r="BOM75" i="2"/>
  <c r="BON75" i="2"/>
  <c r="BOO75" i="2"/>
  <c r="BOP75" i="2"/>
  <c r="BOQ75" i="2"/>
  <c r="BOR75" i="2"/>
  <c r="BOS75" i="2"/>
  <c r="BOT75" i="2"/>
  <c r="BOU75" i="2"/>
  <c r="BOV75" i="2"/>
  <c r="BOW75" i="2"/>
  <c r="BOX75" i="2"/>
  <c r="BOY75" i="2"/>
  <c r="BOZ75" i="2"/>
  <c r="BPA75" i="2"/>
  <c r="BPB75" i="2"/>
  <c r="BPC75" i="2"/>
  <c r="BPD75" i="2"/>
  <c r="BPE75" i="2"/>
  <c r="BPF75" i="2"/>
  <c r="BPG75" i="2"/>
  <c r="BPH75" i="2"/>
  <c r="BPI75" i="2"/>
  <c r="BPJ75" i="2"/>
  <c r="BPK75" i="2"/>
  <c r="BPL75" i="2"/>
  <c r="BPM75" i="2"/>
  <c r="BPN75" i="2"/>
  <c r="BPO75" i="2"/>
  <c r="BPP75" i="2"/>
  <c r="BPQ75" i="2"/>
  <c r="BPR75" i="2"/>
  <c r="BPS75" i="2"/>
  <c r="BPT75" i="2"/>
  <c r="BPU75" i="2"/>
  <c r="BPV75" i="2"/>
  <c r="BPW75" i="2"/>
  <c r="BPX75" i="2"/>
  <c r="BPY75" i="2"/>
  <c r="BPZ75" i="2"/>
  <c r="BQA75" i="2"/>
  <c r="BQB75" i="2"/>
  <c r="BQC75" i="2"/>
  <c r="BQD75" i="2"/>
  <c r="BQE75" i="2"/>
  <c r="BQF75" i="2"/>
  <c r="BQG75" i="2"/>
  <c r="BQH75" i="2"/>
  <c r="BQI75" i="2"/>
  <c r="BQJ75" i="2"/>
  <c r="BQK75" i="2"/>
  <c r="BQL75" i="2"/>
  <c r="BQM75" i="2"/>
  <c r="BQN75" i="2"/>
  <c r="BQO75" i="2"/>
  <c r="BQP75" i="2"/>
  <c r="BQQ75" i="2"/>
  <c r="BQR75" i="2"/>
  <c r="BQS75" i="2"/>
  <c r="BQT75" i="2"/>
  <c r="BQU75" i="2"/>
  <c r="BQV75" i="2"/>
  <c r="BQW75" i="2"/>
  <c r="BQX75" i="2"/>
  <c r="BQY75" i="2"/>
  <c r="BQZ75" i="2"/>
  <c r="BRA75" i="2"/>
  <c r="BRB75" i="2"/>
  <c r="BRC75" i="2"/>
  <c r="BRD75" i="2"/>
  <c r="BRE75" i="2"/>
  <c r="BRF75" i="2"/>
  <c r="BRG75" i="2"/>
  <c r="BRH75" i="2"/>
  <c r="BRI75" i="2"/>
  <c r="BRJ75" i="2"/>
  <c r="BRK75" i="2"/>
  <c r="BRL75" i="2"/>
  <c r="BRM75" i="2"/>
  <c r="BRN75" i="2"/>
  <c r="BRO75" i="2"/>
  <c r="BRP75" i="2"/>
  <c r="BRQ75" i="2"/>
  <c r="BRR75" i="2"/>
  <c r="BRS75" i="2"/>
  <c r="BRT75" i="2"/>
  <c r="BRU75" i="2"/>
  <c r="BRV75" i="2"/>
  <c r="BRW75" i="2"/>
  <c r="BRX75" i="2"/>
  <c r="BRY75" i="2"/>
  <c r="BRZ75" i="2"/>
  <c r="BSA75" i="2"/>
  <c r="BSB75" i="2"/>
  <c r="BSC75" i="2"/>
  <c r="BSD75" i="2"/>
  <c r="BSE75" i="2"/>
  <c r="BSF75" i="2"/>
  <c r="BSG75" i="2"/>
  <c r="BSH75" i="2"/>
  <c r="BSI75" i="2"/>
  <c r="BSJ75" i="2"/>
  <c r="BSK75" i="2"/>
  <c r="BSL75" i="2"/>
  <c r="BSM75" i="2"/>
  <c r="BSN75" i="2"/>
  <c r="BSO75" i="2"/>
  <c r="BSP75" i="2"/>
  <c r="BSQ75" i="2"/>
  <c r="BSR75" i="2"/>
  <c r="BSS75" i="2"/>
  <c r="BST75" i="2"/>
  <c r="BSU75" i="2"/>
  <c r="BSV75" i="2"/>
  <c r="BSW75" i="2"/>
  <c r="BSX75" i="2"/>
  <c r="BSY75" i="2"/>
  <c r="BSZ75" i="2"/>
  <c r="BTA75" i="2"/>
  <c r="BTB75" i="2"/>
  <c r="BTC75" i="2"/>
  <c r="BTD75" i="2"/>
  <c r="BTE75" i="2"/>
  <c r="BTF75" i="2"/>
  <c r="BTG75" i="2"/>
  <c r="BTH75" i="2"/>
  <c r="BTI75" i="2"/>
  <c r="BTJ75" i="2"/>
  <c r="BTK75" i="2"/>
  <c r="BTL75" i="2"/>
  <c r="BTM75" i="2"/>
  <c r="BTN75" i="2"/>
  <c r="BTO75" i="2"/>
  <c r="BTP75" i="2"/>
  <c r="BTQ75" i="2"/>
  <c r="BTR75" i="2"/>
  <c r="BTS75" i="2"/>
  <c r="BTT75" i="2"/>
  <c r="BTU75" i="2"/>
  <c r="BTV75" i="2"/>
  <c r="BTW75" i="2"/>
  <c r="BTX75" i="2"/>
  <c r="BTY75" i="2"/>
  <c r="BTZ75" i="2"/>
  <c r="BUA75" i="2"/>
  <c r="BUB75" i="2"/>
  <c r="BUC75" i="2"/>
  <c r="BUD75" i="2"/>
  <c r="BUE75" i="2"/>
  <c r="BUF75" i="2"/>
  <c r="BUG75" i="2"/>
  <c r="BUH75" i="2"/>
  <c r="BUI75" i="2"/>
  <c r="BUJ75" i="2"/>
  <c r="BUK75" i="2"/>
  <c r="BUL75" i="2"/>
  <c r="BUM75" i="2"/>
  <c r="BUN75" i="2"/>
  <c r="BUO75" i="2"/>
  <c r="BUP75" i="2"/>
  <c r="BUQ75" i="2"/>
  <c r="BUR75" i="2"/>
  <c r="BUS75" i="2"/>
  <c r="BUT75" i="2"/>
  <c r="BUU75" i="2"/>
  <c r="BUV75" i="2"/>
  <c r="BUW75" i="2"/>
  <c r="BUX75" i="2"/>
  <c r="BUY75" i="2"/>
  <c r="BUZ75" i="2"/>
  <c r="BVA75" i="2"/>
  <c r="BVB75" i="2"/>
  <c r="BVC75" i="2"/>
  <c r="BVD75" i="2"/>
  <c r="BVE75" i="2"/>
  <c r="BVF75" i="2"/>
  <c r="BVG75" i="2"/>
  <c r="BVH75" i="2"/>
  <c r="BVI75" i="2"/>
  <c r="BVJ75" i="2"/>
  <c r="BVK75" i="2"/>
  <c r="BVL75" i="2"/>
  <c r="BVM75" i="2"/>
  <c r="BVN75" i="2"/>
  <c r="BVO75" i="2"/>
  <c r="BVP75" i="2"/>
  <c r="BVQ75" i="2"/>
  <c r="BVR75" i="2"/>
  <c r="BVS75" i="2"/>
  <c r="BVT75" i="2"/>
  <c r="BVU75" i="2"/>
  <c r="BVV75" i="2"/>
  <c r="BVW75" i="2"/>
  <c r="BVX75" i="2"/>
  <c r="BVY75" i="2"/>
  <c r="BVZ75" i="2"/>
  <c r="BWA75" i="2"/>
  <c r="BWB75" i="2"/>
  <c r="BWC75" i="2"/>
  <c r="BWD75" i="2"/>
  <c r="BWE75" i="2"/>
  <c r="BWF75" i="2"/>
  <c r="BWG75" i="2"/>
  <c r="BWH75" i="2"/>
  <c r="BWI75" i="2"/>
  <c r="BWJ75" i="2"/>
  <c r="BWK75" i="2"/>
  <c r="BWL75" i="2"/>
  <c r="BWM75" i="2"/>
  <c r="BWN75" i="2"/>
  <c r="BWO75" i="2"/>
  <c r="BWP75" i="2"/>
  <c r="BWQ75" i="2"/>
  <c r="BWR75" i="2"/>
  <c r="BWS75" i="2"/>
  <c r="BWT75" i="2"/>
  <c r="BWU75" i="2"/>
  <c r="BWV75" i="2"/>
  <c r="BWW75" i="2"/>
  <c r="BWX75" i="2"/>
  <c r="BWY75" i="2"/>
  <c r="BWZ75" i="2"/>
  <c r="BXA75" i="2"/>
  <c r="BXB75" i="2"/>
  <c r="BXC75" i="2"/>
  <c r="BXD75" i="2"/>
  <c r="BXE75" i="2"/>
  <c r="BXF75" i="2"/>
  <c r="BXG75" i="2"/>
  <c r="BXH75" i="2"/>
  <c r="BXI75" i="2"/>
  <c r="BXJ75" i="2"/>
  <c r="BXK75" i="2"/>
  <c r="BXL75" i="2"/>
  <c r="BXM75" i="2"/>
  <c r="BXN75" i="2"/>
  <c r="BXO75" i="2"/>
  <c r="BXP75" i="2"/>
  <c r="BXQ75" i="2"/>
  <c r="BXR75" i="2"/>
  <c r="BXS75" i="2"/>
  <c r="BXT75" i="2"/>
  <c r="BXU75" i="2"/>
  <c r="BXV75" i="2"/>
  <c r="BXW75" i="2"/>
  <c r="BXX75" i="2"/>
  <c r="BXY75" i="2"/>
  <c r="BXZ75" i="2"/>
  <c r="BYA75" i="2"/>
  <c r="BYB75" i="2"/>
  <c r="BYC75" i="2"/>
  <c r="BYD75" i="2"/>
  <c r="BYE75" i="2"/>
  <c r="BYF75" i="2"/>
  <c r="BYG75" i="2"/>
  <c r="BYH75" i="2"/>
  <c r="BYI75" i="2"/>
  <c r="BYJ75" i="2"/>
  <c r="BYK75" i="2"/>
  <c r="BYL75" i="2"/>
  <c r="BYM75" i="2"/>
  <c r="BYN75" i="2"/>
  <c r="BYO75" i="2"/>
  <c r="BYP75" i="2"/>
  <c r="BYQ75" i="2"/>
  <c r="BYR75" i="2"/>
  <c r="BYS75" i="2"/>
  <c r="BYT75" i="2"/>
  <c r="BYU75" i="2"/>
  <c r="BYV75" i="2"/>
  <c r="BYW75" i="2"/>
  <c r="BYX75" i="2"/>
  <c r="BYY75" i="2"/>
  <c r="BYZ75" i="2"/>
  <c r="BZA75" i="2"/>
  <c r="BZB75" i="2"/>
  <c r="BZC75" i="2"/>
  <c r="BZD75" i="2"/>
  <c r="BZE75" i="2"/>
  <c r="BZF75" i="2"/>
  <c r="BZG75" i="2"/>
  <c r="BZH75" i="2"/>
  <c r="BZI75" i="2"/>
  <c r="BZJ75" i="2"/>
  <c r="BZK75" i="2"/>
  <c r="BZL75" i="2"/>
  <c r="BZM75" i="2"/>
  <c r="BZN75" i="2"/>
  <c r="BZO75" i="2"/>
  <c r="BZP75" i="2"/>
  <c r="BZQ75" i="2"/>
  <c r="BZR75" i="2"/>
  <c r="BZS75" i="2"/>
  <c r="BZT75" i="2"/>
  <c r="BZU75" i="2"/>
  <c r="BZV75" i="2"/>
  <c r="BZW75" i="2"/>
  <c r="BZX75" i="2"/>
  <c r="BZY75" i="2"/>
  <c r="BZZ75" i="2"/>
  <c r="CAA75" i="2"/>
  <c r="CAB75" i="2"/>
  <c r="CAC75" i="2"/>
  <c r="CAD75" i="2"/>
  <c r="CAE75" i="2"/>
  <c r="CAF75" i="2"/>
  <c r="CAG75" i="2"/>
  <c r="CAH75" i="2"/>
  <c r="CAI75" i="2"/>
  <c r="CAJ75" i="2"/>
  <c r="CAK75" i="2"/>
  <c r="CAL75" i="2"/>
  <c r="CAM75" i="2"/>
  <c r="CAN75" i="2"/>
  <c r="CAO75" i="2"/>
  <c r="CAP75" i="2"/>
  <c r="CAQ75" i="2"/>
  <c r="CAR75" i="2"/>
  <c r="CAS75" i="2"/>
  <c r="CAT75" i="2"/>
  <c r="CAU75" i="2"/>
  <c r="CAV75" i="2"/>
  <c r="CAW75" i="2"/>
  <c r="CAX75" i="2"/>
  <c r="CAY75" i="2"/>
  <c r="CAZ75" i="2"/>
  <c r="CBA75" i="2"/>
  <c r="CBB75" i="2"/>
  <c r="CBC75" i="2"/>
  <c r="CBD75" i="2"/>
  <c r="CBE75" i="2"/>
  <c r="CBF75" i="2"/>
  <c r="CBG75" i="2"/>
  <c r="CBH75" i="2"/>
  <c r="CBI75" i="2"/>
  <c r="CBJ75" i="2"/>
  <c r="CBK75" i="2"/>
  <c r="CBL75" i="2"/>
  <c r="CBM75" i="2"/>
  <c r="CBN75" i="2"/>
  <c r="CBO75" i="2"/>
  <c r="CBP75" i="2"/>
  <c r="CBQ75" i="2"/>
  <c r="CBR75" i="2"/>
  <c r="CBS75" i="2"/>
  <c r="CBT75" i="2"/>
  <c r="CBU75" i="2"/>
  <c r="CBV75" i="2"/>
  <c r="CBW75" i="2"/>
  <c r="CBX75" i="2"/>
  <c r="CBY75" i="2"/>
  <c r="CBZ75" i="2"/>
  <c r="CCA75" i="2"/>
  <c r="CCB75" i="2"/>
  <c r="CCC75" i="2"/>
  <c r="CCD75" i="2"/>
  <c r="CCE75" i="2"/>
  <c r="CCF75" i="2"/>
  <c r="CCG75" i="2"/>
  <c r="CCH75" i="2"/>
  <c r="CCI75" i="2"/>
  <c r="CCJ75" i="2"/>
  <c r="CCK75" i="2"/>
  <c r="CCL75" i="2"/>
  <c r="CCM75" i="2"/>
  <c r="CCN75" i="2"/>
  <c r="CCO75" i="2"/>
  <c r="CCP75" i="2"/>
  <c r="CCQ75" i="2"/>
  <c r="CCR75" i="2"/>
  <c r="CCS75" i="2"/>
  <c r="CCT75" i="2"/>
  <c r="CCU75" i="2"/>
  <c r="CCV75" i="2"/>
  <c r="CCW75" i="2"/>
  <c r="CCX75" i="2"/>
  <c r="CCY75" i="2"/>
  <c r="CCZ75" i="2"/>
  <c r="CDA75" i="2"/>
  <c r="CDB75" i="2"/>
  <c r="CDC75" i="2"/>
  <c r="CDD75" i="2"/>
  <c r="CDE75" i="2"/>
  <c r="CDF75" i="2"/>
  <c r="CDG75" i="2"/>
  <c r="CDH75" i="2"/>
  <c r="CDI75" i="2"/>
  <c r="CDJ75" i="2"/>
  <c r="CDK75" i="2"/>
  <c r="CDL75" i="2"/>
  <c r="CDM75" i="2"/>
  <c r="CDN75" i="2"/>
  <c r="CDO75" i="2"/>
  <c r="CDP75" i="2"/>
  <c r="CDQ75" i="2"/>
  <c r="CDR75" i="2"/>
  <c r="CDS75" i="2"/>
  <c r="CDT75" i="2"/>
  <c r="CDU75" i="2"/>
  <c r="CDV75" i="2"/>
  <c r="CDW75" i="2"/>
  <c r="CDX75" i="2"/>
  <c r="CDY75" i="2"/>
  <c r="CDZ75" i="2"/>
  <c r="CEA75" i="2"/>
  <c r="CEB75" i="2"/>
  <c r="CEC75" i="2"/>
  <c r="CED75" i="2"/>
  <c r="CEE75" i="2"/>
  <c r="CEF75" i="2"/>
  <c r="CEG75" i="2"/>
  <c r="CEH75" i="2"/>
  <c r="CEI75" i="2"/>
  <c r="CEJ75" i="2"/>
  <c r="CEK75" i="2"/>
  <c r="CEL75" i="2"/>
  <c r="CEM75" i="2"/>
  <c r="CEN75" i="2"/>
  <c r="CEO75" i="2"/>
  <c r="CEP75" i="2"/>
  <c r="CEQ75" i="2"/>
  <c r="CER75" i="2"/>
  <c r="CES75" i="2"/>
  <c r="CET75" i="2"/>
  <c r="CEU75" i="2"/>
  <c r="CEV75" i="2"/>
  <c r="CEW75" i="2"/>
  <c r="CEX75" i="2"/>
  <c r="CEY75" i="2"/>
  <c r="CEZ75" i="2"/>
  <c r="CFA75" i="2"/>
  <c r="CFB75" i="2"/>
  <c r="CFC75" i="2"/>
  <c r="CFD75" i="2"/>
  <c r="CFE75" i="2"/>
  <c r="CFF75" i="2"/>
  <c r="CFG75" i="2"/>
  <c r="CFH75" i="2"/>
  <c r="CFI75" i="2"/>
  <c r="CFJ75" i="2"/>
  <c r="CFK75" i="2"/>
  <c r="CFL75" i="2"/>
  <c r="CFM75" i="2"/>
  <c r="CFN75" i="2"/>
  <c r="CFO75" i="2"/>
  <c r="CFP75" i="2"/>
  <c r="CFQ75" i="2"/>
  <c r="CFR75" i="2"/>
  <c r="CFS75" i="2"/>
  <c r="CFT75" i="2"/>
  <c r="CFU75" i="2"/>
  <c r="CFV75" i="2"/>
  <c r="CFW75" i="2"/>
  <c r="CFX75" i="2"/>
  <c r="CFY75" i="2"/>
  <c r="CFZ75" i="2"/>
  <c r="CGA75" i="2"/>
  <c r="CGB75" i="2"/>
  <c r="CGC75" i="2"/>
  <c r="CGD75" i="2"/>
  <c r="CGE75" i="2"/>
  <c r="CGF75" i="2"/>
  <c r="CGG75" i="2"/>
  <c r="CGH75" i="2"/>
  <c r="CGI75" i="2"/>
  <c r="CGJ75" i="2"/>
  <c r="CGK75" i="2"/>
  <c r="CGL75" i="2"/>
  <c r="CGM75" i="2"/>
  <c r="CGN75" i="2"/>
  <c r="CGO75" i="2"/>
  <c r="CGP75" i="2"/>
  <c r="CGQ75" i="2"/>
  <c r="CGR75" i="2"/>
  <c r="CGS75" i="2"/>
  <c r="CGT75" i="2"/>
  <c r="CGU75" i="2"/>
  <c r="CGV75" i="2"/>
  <c r="CGW75" i="2"/>
  <c r="CGX75" i="2"/>
  <c r="CGY75" i="2"/>
  <c r="CGZ75" i="2"/>
  <c r="CHA75" i="2"/>
  <c r="CHB75" i="2"/>
  <c r="CHC75" i="2"/>
  <c r="CHD75" i="2"/>
  <c r="CHE75" i="2"/>
  <c r="CHF75" i="2"/>
  <c r="CHG75" i="2"/>
  <c r="CHH75" i="2"/>
  <c r="CHI75" i="2"/>
  <c r="CHJ75" i="2"/>
  <c r="CHK75" i="2"/>
  <c r="CHL75" i="2"/>
  <c r="CHM75" i="2"/>
  <c r="CHN75" i="2"/>
  <c r="CHO75" i="2"/>
  <c r="CHP75" i="2"/>
  <c r="CHQ75" i="2"/>
  <c r="CHR75" i="2"/>
  <c r="CHS75" i="2"/>
  <c r="CHT75" i="2"/>
  <c r="CHU75" i="2"/>
  <c r="CHV75" i="2"/>
  <c r="CHW75" i="2"/>
  <c r="CHX75" i="2"/>
  <c r="CHY75" i="2"/>
  <c r="CHZ75" i="2"/>
  <c r="CIA75" i="2"/>
  <c r="CIB75" i="2"/>
  <c r="CIC75" i="2"/>
  <c r="CID75" i="2"/>
  <c r="CIE75" i="2"/>
  <c r="CIF75" i="2"/>
  <c r="CIG75" i="2"/>
  <c r="CIH75" i="2"/>
  <c r="CII75" i="2"/>
  <c r="CIJ75" i="2"/>
  <c r="CIK75" i="2"/>
  <c r="CIL75" i="2"/>
  <c r="CIM75" i="2"/>
  <c r="CIN75" i="2"/>
  <c r="CIO75" i="2"/>
  <c r="CIP75" i="2"/>
  <c r="CIQ75" i="2"/>
  <c r="CIR75" i="2"/>
  <c r="CIS75" i="2"/>
  <c r="CIT75" i="2"/>
  <c r="CIU75" i="2"/>
  <c r="CIV75" i="2"/>
  <c r="CIW75" i="2"/>
  <c r="CIX75" i="2"/>
  <c r="CIY75" i="2"/>
  <c r="CIZ75" i="2"/>
  <c r="CJA75" i="2"/>
  <c r="CJB75" i="2"/>
  <c r="CJC75" i="2"/>
  <c r="CJD75" i="2"/>
  <c r="CJE75" i="2"/>
  <c r="CJF75" i="2"/>
  <c r="CJG75" i="2"/>
  <c r="CJH75" i="2"/>
  <c r="CJI75" i="2"/>
  <c r="CJJ75" i="2"/>
  <c r="CJK75" i="2"/>
  <c r="CJL75" i="2"/>
  <c r="CJM75" i="2"/>
  <c r="CJN75" i="2"/>
  <c r="CJO75" i="2"/>
  <c r="CJP75" i="2"/>
  <c r="CJQ75" i="2"/>
  <c r="CJR75" i="2"/>
  <c r="CJS75" i="2"/>
  <c r="CJT75" i="2"/>
  <c r="CJU75" i="2"/>
  <c r="CJV75" i="2"/>
  <c r="CJW75" i="2"/>
  <c r="CJX75" i="2"/>
  <c r="CJY75" i="2"/>
  <c r="CJZ75" i="2"/>
  <c r="CKA75" i="2"/>
  <c r="CKB75" i="2"/>
  <c r="CKC75" i="2"/>
  <c r="CKD75" i="2"/>
  <c r="CKE75" i="2"/>
  <c r="CKF75" i="2"/>
  <c r="CKG75" i="2"/>
  <c r="CKH75" i="2"/>
  <c r="CKI75" i="2"/>
  <c r="CKJ75" i="2"/>
  <c r="CKK75" i="2"/>
  <c r="CKL75" i="2"/>
  <c r="CKM75" i="2"/>
  <c r="CKN75" i="2"/>
  <c r="CKO75" i="2"/>
  <c r="CKP75" i="2"/>
  <c r="CKQ75" i="2"/>
  <c r="CKR75" i="2"/>
  <c r="CKS75" i="2"/>
  <c r="CKT75" i="2"/>
  <c r="CKU75" i="2"/>
  <c r="CKV75" i="2"/>
  <c r="CKW75" i="2"/>
  <c r="CKX75" i="2"/>
  <c r="CKY75" i="2"/>
  <c r="CKZ75" i="2"/>
  <c r="CLA75" i="2"/>
  <c r="CLB75" i="2"/>
  <c r="CLC75" i="2"/>
  <c r="CLD75" i="2"/>
  <c r="CLE75" i="2"/>
  <c r="CLF75" i="2"/>
  <c r="CLG75" i="2"/>
  <c r="CLH75" i="2"/>
  <c r="CLI75" i="2"/>
  <c r="CLJ75" i="2"/>
  <c r="CLK75" i="2"/>
  <c r="CLL75" i="2"/>
  <c r="CLM75" i="2"/>
  <c r="CLN75" i="2"/>
  <c r="CLO75" i="2"/>
  <c r="CLP75" i="2"/>
  <c r="CLQ75" i="2"/>
  <c r="CLR75" i="2"/>
  <c r="CLS75" i="2"/>
  <c r="CLT75" i="2"/>
  <c r="CLU75" i="2"/>
  <c r="CLV75" i="2"/>
  <c r="CLW75" i="2"/>
  <c r="CLX75" i="2"/>
  <c r="CLY75" i="2"/>
  <c r="CLZ75" i="2"/>
  <c r="CMA75" i="2"/>
  <c r="CMB75" i="2"/>
  <c r="CMC75" i="2"/>
  <c r="CMD75" i="2"/>
  <c r="CME75" i="2"/>
  <c r="CMF75" i="2"/>
  <c r="CMG75" i="2"/>
  <c r="CMH75" i="2"/>
  <c r="CMI75" i="2"/>
  <c r="CMJ75" i="2"/>
  <c r="CMK75" i="2"/>
  <c r="CML75" i="2"/>
  <c r="CMM75" i="2"/>
  <c r="CMN75" i="2"/>
  <c r="CMO75" i="2"/>
  <c r="CMP75" i="2"/>
  <c r="CMQ75" i="2"/>
  <c r="CMR75" i="2"/>
  <c r="CMS75" i="2"/>
  <c r="CMT75" i="2"/>
  <c r="CMU75" i="2"/>
  <c r="CMV75" i="2"/>
  <c r="CMW75" i="2"/>
  <c r="CMX75" i="2"/>
  <c r="CMY75" i="2"/>
  <c r="CMZ75" i="2"/>
  <c r="CNA75" i="2"/>
  <c r="CNB75" i="2"/>
  <c r="CNC75" i="2"/>
  <c r="CND75" i="2"/>
  <c r="CNE75" i="2"/>
  <c r="CNF75" i="2"/>
  <c r="CNG75" i="2"/>
  <c r="CNH75" i="2"/>
  <c r="CNI75" i="2"/>
  <c r="CNJ75" i="2"/>
  <c r="CNK75" i="2"/>
  <c r="CNL75" i="2"/>
  <c r="CNM75" i="2"/>
  <c r="CNN75" i="2"/>
  <c r="CNO75" i="2"/>
  <c r="CNP75" i="2"/>
  <c r="CNQ75" i="2"/>
  <c r="CNR75" i="2"/>
  <c r="CNS75" i="2"/>
  <c r="CNT75" i="2"/>
  <c r="CNU75" i="2"/>
  <c r="CNV75" i="2"/>
  <c r="CNW75" i="2"/>
  <c r="CNX75" i="2"/>
  <c r="CNY75" i="2"/>
  <c r="CNZ75" i="2"/>
  <c r="COA75" i="2"/>
  <c r="COB75" i="2"/>
  <c r="COC75" i="2"/>
  <c r="COD75" i="2"/>
  <c r="COE75" i="2"/>
  <c r="COF75" i="2"/>
  <c r="COG75" i="2"/>
  <c r="COH75" i="2"/>
  <c r="COI75" i="2"/>
  <c r="COJ75" i="2"/>
  <c r="COK75" i="2"/>
  <c r="COL75" i="2"/>
  <c r="COM75" i="2"/>
  <c r="CON75" i="2"/>
  <c r="COO75" i="2"/>
  <c r="COP75" i="2"/>
  <c r="COQ75" i="2"/>
  <c r="COR75" i="2"/>
  <c r="COS75" i="2"/>
  <c r="COT75" i="2"/>
  <c r="COU75" i="2"/>
  <c r="COV75" i="2"/>
  <c r="COW75" i="2"/>
  <c r="COX75" i="2"/>
  <c r="COY75" i="2"/>
  <c r="COZ75" i="2"/>
  <c r="CPA75" i="2"/>
  <c r="CPB75" i="2"/>
  <c r="CPC75" i="2"/>
  <c r="CPD75" i="2"/>
  <c r="CPE75" i="2"/>
  <c r="CPF75" i="2"/>
  <c r="CPG75" i="2"/>
  <c r="CPH75" i="2"/>
  <c r="CPI75" i="2"/>
  <c r="CPJ75" i="2"/>
  <c r="CPK75" i="2"/>
  <c r="CPL75" i="2"/>
  <c r="CPM75" i="2"/>
  <c r="CPN75" i="2"/>
  <c r="CPO75" i="2"/>
  <c r="CPP75" i="2"/>
  <c r="CPQ75" i="2"/>
  <c r="CPR75" i="2"/>
  <c r="CPS75" i="2"/>
  <c r="CPT75" i="2"/>
  <c r="CPU75" i="2"/>
  <c r="CPV75" i="2"/>
  <c r="CPW75" i="2"/>
  <c r="CPX75" i="2"/>
  <c r="CPY75" i="2"/>
  <c r="CPZ75" i="2"/>
  <c r="CQA75" i="2"/>
  <c r="CQB75" i="2"/>
  <c r="CQC75" i="2"/>
  <c r="CQD75" i="2"/>
  <c r="CQE75" i="2"/>
  <c r="CQF75" i="2"/>
  <c r="CQG75" i="2"/>
  <c r="CQH75" i="2"/>
  <c r="CQI75" i="2"/>
  <c r="CQJ75" i="2"/>
  <c r="CQK75" i="2"/>
  <c r="CQL75" i="2"/>
  <c r="CQM75" i="2"/>
  <c r="CQN75" i="2"/>
  <c r="CQO75" i="2"/>
  <c r="CQP75" i="2"/>
  <c r="CQQ75" i="2"/>
  <c r="CQR75" i="2"/>
  <c r="CQS75" i="2"/>
  <c r="CQT75" i="2"/>
  <c r="CQU75" i="2"/>
  <c r="CQV75" i="2"/>
  <c r="CQW75" i="2"/>
  <c r="CQX75" i="2"/>
  <c r="CQY75" i="2"/>
  <c r="CQZ75" i="2"/>
  <c r="CRA75" i="2"/>
  <c r="CRB75" i="2"/>
  <c r="CRC75" i="2"/>
  <c r="CRD75" i="2"/>
  <c r="CRE75" i="2"/>
  <c r="CRF75" i="2"/>
  <c r="CRG75" i="2"/>
  <c r="CRH75" i="2"/>
  <c r="CRI75" i="2"/>
  <c r="CRJ75" i="2"/>
  <c r="CRK75" i="2"/>
  <c r="CRL75" i="2"/>
  <c r="CRM75" i="2"/>
  <c r="CRN75" i="2"/>
  <c r="CRO75" i="2"/>
  <c r="CRP75" i="2"/>
  <c r="CRQ75" i="2"/>
  <c r="CRR75" i="2"/>
  <c r="CRS75" i="2"/>
  <c r="CRT75" i="2"/>
  <c r="CRU75" i="2"/>
  <c r="CRV75" i="2"/>
  <c r="CRW75" i="2"/>
  <c r="CRX75" i="2"/>
  <c r="CRY75" i="2"/>
  <c r="CRZ75" i="2"/>
  <c r="CSA75" i="2"/>
  <c r="CSB75" i="2"/>
  <c r="CSC75" i="2"/>
  <c r="CSD75" i="2"/>
  <c r="CSE75" i="2"/>
  <c r="CSF75" i="2"/>
  <c r="CSG75" i="2"/>
  <c r="CSH75" i="2"/>
  <c r="CSI75" i="2"/>
  <c r="CSJ75" i="2"/>
  <c r="CSK75" i="2"/>
  <c r="CSL75" i="2"/>
  <c r="CSM75" i="2"/>
  <c r="CSN75" i="2"/>
  <c r="CSO75" i="2"/>
  <c r="CSP75" i="2"/>
  <c r="CSQ75" i="2"/>
  <c r="CSR75" i="2"/>
  <c r="CSS75" i="2"/>
  <c r="CST75" i="2"/>
  <c r="CSU75" i="2"/>
  <c r="CSV75" i="2"/>
  <c r="CSW75" i="2"/>
  <c r="CSX75" i="2"/>
  <c r="CSY75" i="2"/>
  <c r="CSZ75" i="2"/>
  <c r="CTA75" i="2"/>
  <c r="CTB75" i="2"/>
  <c r="CTC75" i="2"/>
  <c r="CTD75" i="2"/>
  <c r="CTE75" i="2"/>
  <c r="CTF75" i="2"/>
  <c r="CTG75" i="2"/>
  <c r="CTH75" i="2"/>
  <c r="CTI75" i="2"/>
  <c r="CTJ75" i="2"/>
  <c r="CTK75" i="2"/>
  <c r="CTL75" i="2"/>
  <c r="CTM75" i="2"/>
  <c r="CTN75" i="2"/>
  <c r="CTO75" i="2"/>
  <c r="CTP75" i="2"/>
  <c r="CTQ75" i="2"/>
  <c r="CTR75" i="2"/>
  <c r="CTS75" i="2"/>
  <c r="CTT75" i="2"/>
  <c r="CTU75" i="2"/>
  <c r="CTV75" i="2"/>
  <c r="CTW75" i="2"/>
  <c r="CTX75" i="2"/>
  <c r="CTY75" i="2"/>
  <c r="CTZ75" i="2"/>
  <c r="CUA75" i="2"/>
  <c r="CUB75" i="2"/>
  <c r="CUC75" i="2"/>
  <c r="CUD75" i="2"/>
  <c r="CUE75" i="2"/>
  <c r="CUF75" i="2"/>
  <c r="CUG75" i="2"/>
  <c r="CUH75" i="2"/>
  <c r="CUI75" i="2"/>
  <c r="CUJ75" i="2"/>
  <c r="CUK75" i="2"/>
  <c r="CUL75" i="2"/>
  <c r="CUM75" i="2"/>
  <c r="CUN75" i="2"/>
  <c r="CUO75" i="2"/>
  <c r="CUP75" i="2"/>
  <c r="CUQ75" i="2"/>
  <c r="CUR75" i="2"/>
  <c r="CUS75" i="2"/>
  <c r="CUT75" i="2"/>
  <c r="CUU75" i="2"/>
  <c r="CUV75" i="2"/>
  <c r="CUW75" i="2"/>
  <c r="CUX75" i="2"/>
  <c r="CUY75" i="2"/>
  <c r="CUZ75" i="2"/>
  <c r="CVA75" i="2"/>
  <c r="CVB75" i="2"/>
  <c r="CVC75" i="2"/>
  <c r="CVD75" i="2"/>
  <c r="CVE75" i="2"/>
  <c r="CVF75" i="2"/>
  <c r="CVG75" i="2"/>
  <c r="CVH75" i="2"/>
  <c r="CVI75" i="2"/>
  <c r="CVJ75" i="2"/>
  <c r="CVK75" i="2"/>
  <c r="CVL75" i="2"/>
  <c r="CVM75" i="2"/>
  <c r="CVN75" i="2"/>
  <c r="CVO75" i="2"/>
  <c r="CVP75" i="2"/>
  <c r="CVQ75" i="2"/>
  <c r="CVR75" i="2"/>
  <c r="CVS75" i="2"/>
  <c r="CVT75" i="2"/>
  <c r="CVU75" i="2"/>
  <c r="CVV75" i="2"/>
  <c r="CVW75" i="2"/>
  <c r="CVX75" i="2"/>
  <c r="CVY75" i="2"/>
  <c r="CVZ75" i="2"/>
  <c r="CWA75" i="2"/>
  <c r="CWB75" i="2"/>
  <c r="CWC75" i="2"/>
  <c r="CWD75" i="2"/>
  <c r="CWE75" i="2"/>
  <c r="CWF75" i="2"/>
  <c r="CWG75" i="2"/>
  <c r="CWH75" i="2"/>
  <c r="CWI75" i="2"/>
  <c r="CWJ75" i="2"/>
  <c r="CWK75" i="2"/>
  <c r="CWL75" i="2"/>
  <c r="CWM75" i="2"/>
  <c r="CWN75" i="2"/>
  <c r="CWO75" i="2"/>
  <c r="CWP75" i="2"/>
  <c r="CWQ75" i="2"/>
  <c r="CWR75" i="2"/>
  <c r="CWS75" i="2"/>
  <c r="CWT75" i="2"/>
  <c r="CWU75" i="2"/>
  <c r="CWV75" i="2"/>
  <c r="CWW75" i="2"/>
  <c r="CWX75" i="2"/>
  <c r="CWY75" i="2"/>
  <c r="CWZ75" i="2"/>
  <c r="CXA75" i="2"/>
  <c r="CXB75" i="2"/>
  <c r="CXC75" i="2"/>
  <c r="CXD75" i="2"/>
  <c r="CXE75" i="2"/>
  <c r="CXF75" i="2"/>
  <c r="CXG75" i="2"/>
  <c r="CXH75" i="2"/>
  <c r="CXI75" i="2"/>
  <c r="CXJ75" i="2"/>
  <c r="CXK75" i="2"/>
  <c r="CXL75" i="2"/>
  <c r="CXM75" i="2"/>
  <c r="CXN75" i="2"/>
  <c r="CXO75" i="2"/>
  <c r="CXP75" i="2"/>
  <c r="CXQ75" i="2"/>
  <c r="CXR75" i="2"/>
  <c r="CXS75" i="2"/>
  <c r="CXT75" i="2"/>
  <c r="CXU75" i="2"/>
  <c r="CXV75" i="2"/>
  <c r="CXW75" i="2"/>
  <c r="CXX75" i="2"/>
  <c r="CXY75" i="2"/>
  <c r="CXZ75" i="2"/>
  <c r="CYA75" i="2"/>
  <c r="CYB75" i="2"/>
  <c r="CYC75" i="2"/>
  <c r="CYD75" i="2"/>
  <c r="CYE75" i="2"/>
  <c r="CYF75" i="2"/>
  <c r="CYG75" i="2"/>
  <c r="CYH75" i="2"/>
  <c r="CYI75" i="2"/>
  <c r="CYJ75" i="2"/>
  <c r="CYK75" i="2"/>
  <c r="CYL75" i="2"/>
  <c r="CYM75" i="2"/>
  <c r="CYN75" i="2"/>
  <c r="CYO75" i="2"/>
  <c r="CYP75" i="2"/>
  <c r="CYQ75" i="2"/>
  <c r="CYR75" i="2"/>
  <c r="CYS75" i="2"/>
  <c r="CYT75" i="2"/>
  <c r="CYU75" i="2"/>
  <c r="CYV75" i="2"/>
  <c r="CYW75" i="2"/>
  <c r="CYX75" i="2"/>
  <c r="CYY75" i="2"/>
  <c r="CYZ75" i="2"/>
  <c r="CZA75" i="2"/>
  <c r="CZB75" i="2"/>
  <c r="CZC75" i="2"/>
  <c r="CZD75" i="2"/>
  <c r="CZE75" i="2"/>
  <c r="CZF75" i="2"/>
  <c r="CZG75" i="2"/>
  <c r="CZH75" i="2"/>
  <c r="CZI75" i="2"/>
  <c r="CZJ75" i="2"/>
  <c r="CZK75" i="2"/>
  <c r="CZL75" i="2"/>
  <c r="CZM75" i="2"/>
  <c r="CZN75" i="2"/>
  <c r="CZO75" i="2"/>
  <c r="CZP75" i="2"/>
  <c r="CZQ75" i="2"/>
  <c r="CZR75" i="2"/>
  <c r="CZS75" i="2"/>
  <c r="CZT75" i="2"/>
  <c r="CZU75" i="2"/>
  <c r="CZV75" i="2"/>
  <c r="CZW75" i="2"/>
  <c r="CZX75" i="2"/>
  <c r="CZY75" i="2"/>
  <c r="CZZ75" i="2"/>
  <c r="DAA75" i="2"/>
  <c r="DAB75" i="2"/>
  <c r="DAC75" i="2"/>
  <c r="DAD75" i="2"/>
  <c r="DAE75" i="2"/>
  <c r="DAF75" i="2"/>
  <c r="DAG75" i="2"/>
  <c r="DAH75" i="2"/>
  <c r="DAI75" i="2"/>
  <c r="DAJ75" i="2"/>
  <c r="DAK75" i="2"/>
  <c r="DAL75" i="2"/>
  <c r="DAM75" i="2"/>
  <c r="DAN75" i="2"/>
  <c r="DAO75" i="2"/>
  <c r="DAP75" i="2"/>
  <c r="DAQ75" i="2"/>
  <c r="DAR75" i="2"/>
  <c r="DAS75" i="2"/>
  <c r="DAT75" i="2"/>
  <c r="DAU75" i="2"/>
  <c r="DAV75" i="2"/>
  <c r="DAW75" i="2"/>
  <c r="DAX75" i="2"/>
  <c r="DAY75" i="2"/>
  <c r="DAZ75" i="2"/>
  <c r="DBA75" i="2"/>
  <c r="DBB75" i="2"/>
  <c r="DBC75" i="2"/>
  <c r="DBD75" i="2"/>
  <c r="DBE75" i="2"/>
  <c r="DBF75" i="2"/>
  <c r="DBG75" i="2"/>
  <c r="DBH75" i="2"/>
  <c r="DBI75" i="2"/>
  <c r="DBJ75" i="2"/>
  <c r="DBK75" i="2"/>
  <c r="DBL75" i="2"/>
  <c r="DBM75" i="2"/>
  <c r="DBN75" i="2"/>
  <c r="DBO75" i="2"/>
  <c r="DBP75" i="2"/>
  <c r="DBQ75" i="2"/>
  <c r="DBR75" i="2"/>
  <c r="DBS75" i="2"/>
  <c r="DBT75" i="2"/>
  <c r="DBU75" i="2"/>
  <c r="DBV75" i="2"/>
  <c r="DBW75" i="2"/>
  <c r="DBX75" i="2"/>
  <c r="DBY75" i="2"/>
  <c r="DBZ75" i="2"/>
  <c r="DCA75" i="2"/>
  <c r="DCB75" i="2"/>
  <c r="DCC75" i="2"/>
  <c r="DCD75" i="2"/>
  <c r="DCE75" i="2"/>
  <c r="DCF75" i="2"/>
  <c r="DCG75" i="2"/>
  <c r="DCH75" i="2"/>
  <c r="DCI75" i="2"/>
  <c r="DCJ75" i="2"/>
  <c r="DCK75" i="2"/>
  <c r="DCL75" i="2"/>
  <c r="DCM75" i="2"/>
  <c r="DCN75" i="2"/>
  <c r="DCO75" i="2"/>
  <c r="DCP75" i="2"/>
  <c r="DCQ75" i="2"/>
  <c r="DCR75" i="2"/>
  <c r="DCS75" i="2"/>
  <c r="DCT75" i="2"/>
  <c r="DCU75" i="2"/>
  <c r="DCV75" i="2"/>
  <c r="DCW75" i="2"/>
  <c r="DCX75" i="2"/>
  <c r="DCY75" i="2"/>
  <c r="DCZ75" i="2"/>
  <c r="DDA75" i="2"/>
  <c r="DDB75" i="2"/>
  <c r="DDC75" i="2"/>
  <c r="DDD75" i="2"/>
  <c r="DDE75" i="2"/>
  <c r="DDF75" i="2"/>
  <c r="DDG75" i="2"/>
  <c r="DDH75" i="2"/>
  <c r="DDI75" i="2"/>
  <c r="DDJ75" i="2"/>
  <c r="DDK75" i="2"/>
  <c r="DDL75" i="2"/>
  <c r="DDM75" i="2"/>
  <c r="DDN75" i="2"/>
  <c r="DDO75" i="2"/>
  <c r="DDP75" i="2"/>
  <c r="DDQ75" i="2"/>
  <c r="DDR75" i="2"/>
  <c r="DDS75" i="2"/>
  <c r="DDT75" i="2"/>
  <c r="DDU75" i="2"/>
  <c r="DDV75" i="2"/>
  <c r="DDW75" i="2"/>
  <c r="DDX75" i="2"/>
  <c r="DDY75" i="2"/>
  <c r="DDZ75" i="2"/>
  <c r="DEA75" i="2"/>
  <c r="DEB75" i="2"/>
  <c r="DEC75" i="2"/>
  <c r="DED75" i="2"/>
  <c r="DEE75" i="2"/>
  <c r="DEF75" i="2"/>
  <c r="DEG75" i="2"/>
  <c r="DEH75" i="2"/>
  <c r="DEI75" i="2"/>
  <c r="DEJ75" i="2"/>
  <c r="DEK75" i="2"/>
  <c r="DEL75" i="2"/>
  <c r="DEM75" i="2"/>
  <c r="DEN75" i="2"/>
  <c r="DEO75" i="2"/>
  <c r="DEP75" i="2"/>
  <c r="DEQ75" i="2"/>
  <c r="DER75" i="2"/>
  <c r="DES75" i="2"/>
  <c r="DET75" i="2"/>
  <c r="DEU75" i="2"/>
  <c r="DEV75" i="2"/>
  <c r="DEW75" i="2"/>
  <c r="DEX75" i="2"/>
  <c r="DEY75" i="2"/>
  <c r="DEZ75" i="2"/>
  <c r="DFA75" i="2"/>
  <c r="DFB75" i="2"/>
  <c r="DFC75" i="2"/>
  <c r="DFD75" i="2"/>
  <c r="DFE75" i="2"/>
  <c r="DFF75" i="2"/>
  <c r="DFG75" i="2"/>
  <c r="DFH75" i="2"/>
  <c r="DFI75" i="2"/>
  <c r="DFJ75" i="2"/>
  <c r="DFK75" i="2"/>
  <c r="DFL75" i="2"/>
  <c r="DFM75" i="2"/>
  <c r="DFN75" i="2"/>
  <c r="DFO75" i="2"/>
  <c r="DFP75" i="2"/>
  <c r="DFQ75" i="2"/>
  <c r="DFR75" i="2"/>
  <c r="DFS75" i="2"/>
  <c r="DFT75" i="2"/>
  <c r="DFU75" i="2"/>
  <c r="DFV75" i="2"/>
  <c r="DFW75" i="2"/>
  <c r="DFX75" i="2"/>
  <c r="DFY75" i="2"/>
  <c r="DFZ75" i="2"/>
  <c r="DGA75" i="2"/>
  <c r="DGB75" i="2"/>
  <c r="DGC75" i="2"/>
  <c r="DGD75" i="2"/>
  <c r="DGE75" i="2"/>
  <c r="DGF75" i="2"/>
  <c r="DGG75" i="2"/>
  <c r="DGH75" i="2"/>
  <c r="DGI75" i="2"/>
  <c r="DGJ75" i="2"/>
  <c r="DGK75" i="2"/>
  <c r="DGL75" i="2"/>
  <c r="DGM75" i="2"/>
  <c r="DGN75" i="2"/>
  <c r="DGO75" i="2"/>
  <c r="DGP75" i="2"/>
  <c r="DGQ75" i="2"/>
  <c r="DGR75" i="2"/>
  <c r="DGS75" i="2"/>
  <c r="DGT75" i="2"/>
  <c r="DGU75" i="2"/>
  <c r="DGV75" i="2"/>
  <c r="DGW75" i="2"/>
  <c r="DGX75" i="2"/>
  <c r="DGY75" i="2"/>
  <c r="DGZ75" i="2"/>
  <c r="DHA75" i="2"/>
  <c r="DHB75" i="2"/>
  <c r="DHC75" i="2"/>
  <c r="DHD75" i="2"/>
  <c r="DHE75" i="2"/>
  <c r="DHF75" i="2"/>
  <c r="DHG75" i="2"/>
  <c r="DHH75" i="2"/>
  <c r="DHI75" i="2"/>
  <c r="DHJ75" i="2"/>
  <c r="DHK75" i="2"/>
  <c r="DHL75" i="2"/>
  <c r="DHM75" i="2"/>
  <c r="DHN75" i="2"/>
  <c r="DHO75" i="2"/>
  <c r="DHP75" i="2"/>
  <c r="DHQ75" i="2"/>
  <c r="DHR75" i="2"/>
  <c r="DHS75" i="2"/>
  <c r="DHT75" i="2"/>
  <c r="DHU75" i="2"/>
  <c r="DHV75" i="2"/>
  <c r="DHW75" i="2"/>
  <c r="DHX75" i="2"/>
  <c r="DHY75" i="2"/>
  <c r="DHZ75" i="2"/>
  <c r="DIA75" i="2"/>
  <c r="DIB75" i="2"/>
  <c r="DIC75" i="2"/>
  <c r="DID75" i="2"/>
  <c r="DIE75" i="2"/>
  <c r="DIF75" i="2"/>
  <c r="DIG75" i="2"/>
  <c r="DIH75" i="2"/>
  <c r="DII75" i="2"/>
  <c r="DIJ75" i="2"/>
  <c r="DIK75" i="2"/>
  <c r="DIL75" i="2"/>
  <c r="DIM75" i="2"/>
  <c r="DIN75" i="2"/>
  <c r="DIO75" i="2"/>
  <c r="DIP75" i="2"/>
  <c r="DIQ75" i="2"/>
  <c r="DIR75" i="2"/>
  <c r="DIS75" i="2"/>
  <c r="DIT75" i="2"/>
  <c r="DIU75" i="2"/>
  <c r="DIV75" i="2"/>
  <c r="DIW75" i="2"/>
  <c r="DIX75" i="2"/>
  <c r="DIY75" i="2"/>
  <c r="DIZ75" i="2"/>
  <c r="DJA75" i="2"/>
  <c r="DJB75" i="2"/>
  <c r="DJC75" i="2"/>
  <c r="DJD75" i="2"/>
  <c r="DJE75" i="2"/>
  <c r="DJF75" i="2"/>
  <c r="DJG75" i="2"/>
  <c r="DJH75" i="2"/>
  <c r="DJI75" i="2"/>
  <c r="DJJ75" i="2"/>
  <c r="DJK75" i="2"/>
  <c r="DJL75" i="2"/>
  <c r="DJM75" i="2"/>
  <c r="DJN75" i="2"/>
  <c r="DJO75" i="2"/>
  <c r="DJP75" i="2"/>
  <c r="DJQ75" i="2"/>
  <c r="DJR75" i="2"/>
  <c r="DJS75" i="2"/>
  <c r="DJT75" i="2"/>
  <c r="DJU75" i="2"/>
  <c r="DJV75" i="2"/>
  <c r="DJW75" i="2"/>
  <c r="DJX75" i="2"/>
  <c r="DJY75" i="2"/>
  <c r="DJZ75" i="2"/>
  <c r="DKA75" i="2"/>
  <c r="DKB75" i="2"/>
  <c r="DKC75" i="2"/>
  <c r="DKD75" i="2"/>
  <c r="DKE75" i="2"/>
  <c r="DKF75" i="2"/>
  <c r="DKG75" i="2"/>
  <c r="DKH75" i="2"/>
  <c r="DKI75" i="2"/>
  <c r="DKJ75" i="2"/>
  <c r="DKK75" i="2"/>
  <c r="DKL75" i="2"/>
  <c r="DKM75" i="2"/>
  <c r="DKN75" i="2"/>
  <c r="DKO75" i="2"/>
  <c r="DKP75" i="2"/>
  <c r="DKQ75" i="2"/>
  <c r="DKR75" i="2"/>
  <c r="DKS75" i="2"/>
  <c r="DKT75" i="2"/>
  <c r="DKU75" i="2"/>
  <c r="DKV75" i="2"/>
  <c r="DKW75" i="2"/>
  <c r="DKX75" i="2"/>
  <c r="DKY75" i="2"/>
  <c r="DKZ75" i="2"/>
  <c r="DLA75" i="2"/>
  <c r="DLB75" i="2"/>
  <c r="DLC75" i="2"/>
  <c r="DLD75" i="2"/>
  <c r="DLE75" i="2"/>
  <c r="DLF75" i="2"/>
  <c r="DLG75" i="2"/>
  <c r="DLH75" i="2"/>
  <c r="DLI75" i="2"/>
  <c r="DLJ75" i="2"/>
  <c r="DLK75" i="2"/>
  <c r="DLL75" i="2"/>
  <c r="DLM75" i="2"/>
  <c r="DLN75" i="2"/>
  <c r="DLO75" i="2"/>
  <c r="DLP75" i="2"/>
  <c r="DLQ75" i="2"/>
  <c r="DLR75" i="2"/>
  <c r="DLS75" i="2"/>
  <c r="DLT75" i="2"/>
  <c r="DLU75" i="2"/>
  <c r="DLV75" i="2"/>
  <c r="DLW75" i="2"/>
  <c r="DLX75" i="2"/>
  <c r="DLY75" i="2"/>
  <c r="DLZ75" i="2"/>
  <c r="DMA75" i="2"/>
  <c r="DMB75" i="2"/>
  <c r="DMC75" i="2"/>
  <c r="DMD75" i="2"/>
  <c r="DME75" i="2"/>
  <c r="DMF75" i="2"/>
  <c r="DMG75" i="2"/>
  <c r="DMH75" i="2"/>
  <c r="DMI75" i="2"/>
  <c r="DMJ75" i="2"/>
  <c r="DMK75" i="2"/>
  <c r="DML75" i="2"/>
  <c r="DMM75" i="2"/>
  <c r="DMN75" i="2"/>
  <c r="DMO75" i="2"/>
  <c r="DMP75" i="2"/>
  <c r="DMQ75" i="2"/>
  <c r="DMR75" i="2"/>
  <c r="DMS75" i="2"/>
  <c r="DMT75" i="2"/>
  <c r="DMU75" i="2"/>
  <c r="DMV75" i="2"/>
  <c r="DMW75" i="2"/>
  <c r="DMX75" i="2"/>
  <c r="DMY75" i="2"/>
  <c r="DMZ75" i="2"/>
  <c r="DNA75" i="2"/>
  <c r="DNB75" i="2"/>
  <c r="DNC75" i="2"/>
  <c r="DND75" i="2"/>
  <c r="DNE75" i="2"/>
  <c r="DNF75" i="2"/>
  <c r="DNG75" i="2"/>
  <c r="DNH75" i="2"/>
  <c r="DNI75" i="2"/>
  <c r="DNJ75" i="2"/>
  <c r="DNK75" i="2"/>
  <c r="DNL75" i="2"/>
  <c r="DNM75" i="2"/>
  <c r="DNN75" i="2"/>
  <c r="DNO75" i="2"/>
  <c r="DNP75" i="2"/>
  <c r="DNQ75" i="2"/>
  <c r="DNR75" i="2"/>
  <c r="DNS75" i="2"/>
  <c r="DNT75" i="2"/>
  <c r="DNU75" i="2"/>
  <c r="DNV75" i="2"/>
  <c r="DNW75" i="2"/>
  <c r="DNX75" i="2"/>
  <c r="DNY75" i="2"/>
  <c r="DNZ75" i="2"/>
  <c r="DOA75" i="2"/>
  <c r="DOB75" i="2"/>
  <c r="DOC75" i="2"/>
  <c r="DOD75" i="2"/>
  <c r="DOE75" i="2"/>
  <c r="DOF75" i="2"/>
  <c r="DOG75" i="2"/>
  <c r="DOH75" i="2"/>
  <c r="DOI75" i="2"/>
  <c r="DOJ75" i="2"/>
  <c r="DOK75" i="2"/>
  <c r="DOL75" i="2"/>
  <c r="DOM75" i="2"/>
  <c r="DON75" i="2"/>
  <c r="DOO75" i="2"/>
  <c r="DOP75" i="2"/>
  <c r="DOQ75" i="2"/>
  <c r="DOR75" i="2"/>
  <c r="DOS75" i="2"/>
  <c r="DOT75" i="2"/>
  <c r="DOU75" i="2"/>
  <c r="DOV75" i="2"/>
  <c r="DOW75" i="2"/>
  <c r="DOX75" i="2"/>
  <c r="DOY75" i="2"/>
  <c r="DOZ75" i="2"/>
  <c r="DPA75" i="2"/>
  <c r="DPB75" i="2"/>
  <c r="DPC75" i="2"/>
  <c r="DPD75" i="2"/>
  <c r="DPE75" i="2"/>
  <c r="DPF75" i="2"/>
  <c r="DPG75" i="2"/>
  <c r="DPH75" i="2"/>
  <c r="DPI75" i="2"/>
  <c r="DPJ75" i="2"/>
  <c r="DPK75" i="2"/>
  <c r="DPL75" i="2"/>
  <c r="DPM75" i="2"/>
  <c r="DPN75" i="2"/>
  <c r="DPO75" i="2"/>
  <c r="DPP75" i="2"/>
  <c r="DPQ75" i="2"/>
  <c r="DPR75" i="2"/>
  <c r="DPS75" i="2"/>
  <c r="DPT75" i="2"/>
  <c r="DPU75" i="2"/>
  <c r="DPV75" i="2"/>
  <c r="DPW75" i="2"/>
  <c r="DPX75" i="2"/>
  <c r="DPY75" i="2"/>
  <c r="DPZ75" i="2"/>
  <c r="DQA75" i="2"/>
  <c r="DQB75" i="2"/>
  <c r="DQC75" i="2"/>
  <c r="DQD75" i="2"/>
  <c r="DQE75" i="2"/>
  <c r="DQF75" i="2"/>
  <c r="DQG75" i="2"/>
  <c r="DQH75" i="2"/>
  <c r="DQI75" i="2"/>
  <c r="DQJ75" i="2"/>
  <c r="DQK75" i="2"/>
  <c r="DQL75" i="2"/>
  <c r="DQM75" i="2"/>
  <c r="DQN75" i="2"/>
  <c r="DQO75" i="2"/>
  <c r="DQP75" i="2"/>
  <c r="DQQ75" i="2"/>
  <c r="DQR75" i="2"/>
  <c r="DQS75" i="2"/>
  <c r="DQT75" i="2"/>
  <c r="DQU75" i="2"/>
  <c r="DQV75" i="2"/>
  <c r="DQW75" i="2"/>
  <c r="DQX75" i="2"/>
  <c r="DQY75" i="2"/>
  <c r="DQZ75" i="2"/>
  <c r="DRA75" i="2"/>
  <c r="DRB75" i="2"/>
  <c r="DRC75" i="2"/>
  <c r="DRD75" i="2"/>
  <c r="DRE75" i="2"/>
  <c r="DRF75" i="2"/>
  <c r="DRG75" i="2"/>
  <c r="DRH75" i="2"/>
  <c r="DRI75" i="2"/>
  <c r="DRJ75" i="2"/>
  <c r="DRK75" i="2"/>
  <c r="DRL75" i="2"/>
  <c r="DRM75" i="2"/>
  <c r="DRN75" i="2"/>
  <c r="DRO75" i="2"/>
  <c r="DRP75" i="2"/>
  <c r="DRQ75" i="2"/>
  <c r="DRR75" i="2"/>
  <c r="DRS75" i="2"/>
  <c r="DRT75" i="2"/>
  <c r="DRU75" i="2"/>
  <c r="DRV75" i="2"/>
  <c r="DRW75" i="2"/>
  <c r="DRX75" i="2"/>
  <c r="DRY75" i="2"/>
  <c r="DRZ75" i="2"/>
  <c r="DSA75" i="2"/>
  <c r="DSB75" i="2"/>
  <c r="DSC75" i="2"/>
  <c r="DSD75" i="2"/>
  <c r="DSE75" i="2"/>
  <c r="DSF75" i="2"/>
  <c r="DSG75" i="2"/>
  <c r="DSH75" i="2"/>
  <c r="DSI75" i="2"/>
  <c r="DSJ75" i="2"/>
  <c r="DSK75" i="2"/>
  <c r="DSL75" i="2"/>
  <c r="DSM75" i="2"/>
  <c r="DSN75" i="2"/>
  <c r="DSO75" i="2"/>
  <c r="DSP75" i="2"/>
  <c r="DSQ75" i="2"/>
  <c r="DSR75" i="2"/>
  <c r="DSS75" i="2"/>
  <c r="DST75" i="2"/>
  <c r="DSU75" i="2"/>
  <c r="DSV75" i="2"/>
  <c r="DSW75" i="2"/>
  <c r="DSX75" i="2"/>
  <c r="DSY75" i="2"/>
  <c r="DSZ75" i="2"/>
  <c r="DTA75" i="2"/>
  <c r="DTB75" i="2"/>
  <c r="DTC75" i="2"/>
  <c r="DTD75" i="2"/>
  <c r="DTE75" i="2"/>
  <c r="DTF75" i="2"/>
  <c r="DTG75" i="2"/>
  <c r="DTH75" i="2"/>
  <c r="DTI75" i="2"/>
  <c r="DTJ75" i="2"/>
  <c r="DTK75" i="2"/>
  <c r="DTL75" i="2"/>
  <c r="DTM75" i="2"/>
  <c r="DTN75" i="2"/>
  <c r="DTO75" i="2"/>
  <c r="DTP75" i="2"/>
  <c r="DTQ75" i="2"/>
  <c r="DTR75" i="2"/>
  <c r="DTS75" i="2"/>
  <c r="DTT75" i="2"/>
  <c r="DTU75" i="2"/>
  <c r="DTV75" i="2"/>
  <c r="DTW75" i="2"/>
  <c r="DTX75" i="2"/>
  <c r="DTY75" i="2"/>
  <c r="DTZ75" i="2"/>
  <c r="DUA75" i="2"/>
  <c r="DUB75" i="2"/>
  <c r="DUC75" i="2"/>
  <c r="DUD75" i="2"/>
  <c r="DUE75" i="2"/>
  <c r="DUF75" i="2"/>
  <c r="DUG75" i="2"/>
  <c r="DUH75" i="2"/>
  <c r="DUI75" i="2"/>
  <c r="DUJ75" i="2"/>
  <c r="DUK75" i="2"/>
  <c r="DUL75" i="2"/>
  <c r="DUM75" i="2"/>
  <c r="DUN75" i="2"/>
  <c r="DUO75" i="2"/>
  <c r="DUP75" i="2"/>
  <c r="DUQ75" i="2"/>
  <c r="DUR75" i="2"/>
  <c r="DUS75" i="2"/>
  <c r="DUT75" i="2"/>
  <c r="DUU75" i="2"/>
  <c r="DUV75" i="2"/>
  <c r="DUW75" i="2"/>
  <c r="DUX75" i="2"/>
  <c r="DUY75" i="2"/>
  <c r="DUZ75" i="2"/>
  <c r="DVA75" i="2"/>
  <c r="DVB75" i="2"/>
  <c r="DVC75" i="2"/>
  <c r="DVD75" i="2"/>
  <c r="DVE75" i="2"/>
  <c r="DVF75" i="2"/>
  <c r="DVG75" i="2"/>
  <c r="DVH75" i="2"/>
  <c r="DVI75" i="2"/>
  <c r="DVJ75" i="2"/>
  <c r="DVK75" i="2"/>
  <c r="DVL75" i="2"/>
  <c r="DVM75" i="2"/>
  <c r="DVN75" i="2"/>
  <c r="DVO75" i="2"/>
  <c r="DVP75" i="2"/>
  <c r="DVQ75" i="2"/>
  <c r="DVR75" i="2"/>
  <c r="DVS75" i="2"/>
  <c r="DVT75" i="2"/>
  <c r="DVU75" i="2"/>
  <c r="DVV75" i="2"/>
  <c r="DVW75" i="2"/>
  <c r="DVX75" i="2"/>
  <c r="DVY75" i="2"/>
  <c r="DVZ75" i="2"/>
  <c r="DWA75" i="2"/>
  <c r="DWB75" i="2"/>
  <c r="DWC75" i="2"/>
  <c r="DWD75" i="2"/>
  <c r="DWE75" i="2"/>
  <c r="DWF75" i="2"/>
  <c r="DWG75" i="2"/>
  <c r="DWH75" i="2"/>
  <c r="DWI75" i="2"/>
  <c r="DWJ75" i="2"/>
  <c r="DWK75" i="2"/>
  <c r="DWL75" i="2"/>
  <c r="DWM75" i="2"/>
  <c r="DWN75" i="2"/>
  <c r="DWO75" i="2"/>
  <c r="DWP75" i="2"/>
  <c r="DWQ75" i="2"/>
  <c r="DWR75" i="2"/>
  <c r="DWS75" i="2"/>
  <c r="DWT75" i="2"/>
  <c r="DWU75" i="2"/>
  <c r="DWV75" i="2"/>
  <c r="DWW75" i="2"/>
  <c r="DWX75" i="2"/>
  <c r="DWY75" i="2"/>
  <c r="DWZ75" i="2"/>
  <c r="DXA75" i="2"/>
  <c r="DXB75" i="2"/>
  <c r="DXC75" i="2"/>
  <c r="DXD75" i="2"/>
  <c r="DXE75" i="2"/>
  <c r="DXF75" i="2"/>
  <c r="DXG75" i="2"/>
  <c r="DXH75" i="2"/>
  <c r="DXI75" i="2"/>
  <c r="DXJ75" i="2"/>
  <c r="DXK75" i="2"/>
  <c r="DXL75" i="2"/>
  <c r="DXM75" i="2"/>
  <c r="DXN75" i="2"/>
  <c r="DXO75" i="2"/>
  <c r="DXP75" i="2"/>
  <c r="DXQ75" i="2"/>
  <c r="DXR75" i="2"/>
  <c r="DXS75" i="2"/>
  <c r="DXT75" i="2"/>
  <c r="DXU75" i="2"/>
  <c r="DXV75" i="2"/>
  <c r="DXW75" i="2"/>
  <c r="DXX75" i="2"/>
  <c r="DXY75" i="2"/>
  <c r="DXZ75" i="2"/>
  <c r="DYA75" i="2"/>
  <c r="DYB75" i="2"/>
  <c r="DYC75" i="2"/>
  <c r="DYD75" i="2"/>
  <c r="DYE75" i="2"/>
  <c r="DYF75" i="2"/>
  <c r="DYG75" i="2"/>
  <c r="DYH75" i="2"/>
  <c r="DYI75" i="2"/>
  <c r="DYJ75" i="2"/>
  <c r="DYK75" i="2"/>
  <c r="DYL75" i="2"/>
  <c r="DYM75" i="2"/>
  <c r="DYN75" i="2"/>
  <c r="DYO75" i="2"/>
  <c r="DYP75" i="2"/>
  <c r="DYQ75" i="2"/>
  <c r="DYR75" i="2"/>
  <c r="DYS75" i="2"/>
  <c r="DYT75" i="2"/>
  <c r="DYU75" i="2"/>
  <c r="DYV75" i="2"/>
  <c r="DYW75" i="2"/>
  <c r="DYX75" i="2"/>
  <c r="DYY75" i="2"/>
  <c r="DYZ75" i="2"/>
  <c r="DZA75" i="2"/>
  <c r="DZB75" i="2"/>
  <c r="DZC75" i="2"/>
  <c r="DZD75" i="2"/>
  <c r="DZE75" i="2"/>
  <c r="DZF75" i="2"/>
  <c r="DZG75" i="2"/>
  <c r="DZH75" i="2"/>
  <c r="DZI75" i="2"/>
  <c r="DZJ75" i="2"/>
  <c r="DZK75" i="2"/>
  <c r="DZL75" i="2"/>
  <c r="DZM75" i="2"/>
  <c r="DZN75" i="2"/>
  <c r="DZO75" i="2"/>
  <c r="DZP75" i="2"/>
  <c r="DZQ75" i="2"/>
  <c r="DZR75" i="2"/>
  <c r="DZS75" i="2"/>
  <c r="DZT75" i="2"/>
  <c r="DZU75" i="2"/>
  <c r="DZV75" i="2"/>
  <c r="DZW75" i="2"/>
  <c r="DZX75" i="2"/>
  <c r="DZY75" i="2"/>
  <c r="DZZ75" i="2"/>
  <c r="EAA75" i="2"/>
  <c r="EAB75" i="2"/>
  <c r="EAC75" i="2"/>
  <c r="EAD75" i="2"/>
  <c r="EAE75" i="2"/>
  <c r="EAF75" i="2"/>
  <c r="EAG75" i="2"/>
  <c r="EAH75" i="2"/>
  <c r="EAI75" i="2"/>
  <c r="EAJ75" i="2"/>
  <c r="EAK75" i="2"/>
  <c r="EAL75" i="2"/>
  <c r="EAM75" i="2"/>
  <c r="EAN75" i="2"/>
  <c r="EAO75" i="2"/>
  <c r="EAP75" i="2"/>
  <c r="EAQ75" i="2"/>
  <c r="EAR75" i="2"/>
  <c r="EAS75" i="2"/>
  <c r="EAT75" i="2"/>
  <c r="EAU75" i="2"/>
  <c r="EAV75" i="2"/>
  <c r="EAW75" i="2"/>
  <c r="EAX75" i="2"/>
  <c r="EAY75" i="2"/>
  <c r="EAZ75" i="2"/>
  <c r="EBA75" i="2"/>
  <c r="EBB75" i="2"/>
  <c r="EBC75" i="2"/>
  <c r="EBD75" i="2"/>
  <c r="EBE75" i="2"/>
  <c r="EBF75" i="2"/>
  <c r="EBG75" i="2"/>
  <c r="EBH75" i="2"/>
  <c r="EBI75" i="2"/>
  <c r="EBJ75" i="2"/>
  <c r="EBK75" i="2"/>
  <c r="EBL75" i="2"/>
  <c r="EBM75" i="2"/>
  <c r="EBN75" i="2"/>
  <c r="EBO75" i="2"/>
  <c r="EBP75" i="2"/>
  <c r="EBQ75" i="2"/>
  <c r="EBR75" i="2"/>
  <c r="EBS75" i="2"/>
  <c r="EBT75" i="2"/>
  <c r="EBU75" i="2"/>
  <c r="EBV75" i="2"/>
  <c r="EBW75" i="2"/>
  <c r="EBX75" i="2"/>
  <c r="EBY75" i="2"/>
  <c r="EBZ75" i="2"/>
  <c r="ECA75" i="2"/>
  <c r="ECB75" i="2"/>
  <c r="ECC75" i="2"/>
  <c r="ECD75" i="2"/>
  <c r="ECE75" i="2"/>
  <c r="ECF75" i="2"/>
  <c r="ECG75" i="2"/>
  <c r="ECH75" i="2"/>
  <c r="ECI75" i="2"/>
  <c r="ECJ75" i="2"/>
  <c r="ECK75" i="2"/>
  <c r="ECL75" i="2"/>
  <c r="ECM75" i="2"/>
  <c r="ECN75" i="2"/>
  <c r="ECO75" i="2"/>
  <c r="ECP75" i="2"/>
  <c r="ECQ75" i="2"/>
  <c r="ECR75" i="2"/>
  <c r="ECS75" i="2"/>
  <c r="ECT75" i="2"/>
  <c r="ECU75" i="2"/>
  <c r="ECV75" i="2"/>
  <c r="ECW75" i="2"/>
  <c r="ECX75" i="2"/>
  <c r="ECY75" i="2"/>
  <c r="ECZ75" i="2"/>
  <c r="EDA75" i="2"/>
  <c r="EDB75" i="2"/>
  <c r="EDC75" i="2"/>
  <c r="EDD75" i="2"/>
  <c r="EDE75" i="2"/>
  <c r="EDF75" i="2"/>
  <c r="EDG75" i="2"/>
  <c r="EDH75" i="2"/>
  <c r="EDI75" i="2"/>
  <c r="EDJ75" i="2"/>
  <c r="EDK75" i="2"/>
  <c r="EDL75" i="2"/>
  <c r="EDM75" i="2"/>
  <c r="EDN75" i="2"/>
  <c r="EDO75" i="2"/>
  <c r="EDP75" i="2"/>
  <c r="EDQ75" i="2"/>
  <c r="EDR75" i="2"/>
  <c r="EDS75" i="2"/>
  <c r="EDT75" i="2"/>
  <c r="EDU75" i="2"/>
  <c r="EDV75" i="2"/>
  <c r="EDW75" i="2"/>
  <c r="EDX75" i="2"/>
  <c r="EDY75" i="2"/>
  <c r="EDZ75" i="2"/>
  <c r="EEA75" i="2"/>
  <c r="EEB75" i="2"/>
  <c r="EEC75" i="2"/>
  <c r="EED75" i="2"/>
  <c r="EEE75" i="2"/>
  <c r="EEF75" i="2"/>
  <c r="EEG75" i="2"/>
  <c r="EEH75" i="2"/>
  <c r="EEI75" i="2"/>
  <c r="EEJ75" i="2"/>
  <c r="EEK75" i="2"/>
  <c r="EEL75" i="2"/>
  <c r="EEM75" i="2"/>
  <c r="EEN75" i="2"/>
  <c r="EEO75" i="2"/>
  <c r="EEP75" i="2"/>
  <c r="EEQ75" i="2"/>
  <c r="EER75" i="2"/>
  <c r="EES75" i="2"/>
  <c r="EET75" i="2"/>
  <c r="EEU75" i="2"/>
  <c r="EEV75" i="2"/>
  <c r="EEW75" i="2"/>
  <c r="EEX75" i="2"/>
  <c r="EEY75" i="2"/>
  <c r="EEZ75" i="2"/>
  <c r="EFA75" i="2"/>
  <c r="EFB75" i="2"/>
  <c r="EFC75" i="2"/>
  <c r="EFD75" i="2"/>
  <c r="EFE75" i="2"/>
  <c r="EFF75" i="2"/>
  <c r="EFG75" i="2"/>
  <c r="EFH75" i="2"/>
  <c r="EFI75" i="2"/>
  <c r="EFJ75" i="2"/>
  <c r="EFK75" i="2"/>
  <c r="EFL75" i="2"/>
  <c r="EFM75" i="2"/>
  <c r="EFN75" i="2"/>
  <c r="EFO75" i="2"/>
  <c r="EFP75" i="2"/>
  <c r="EFQ75" i="2"/>
  <c r="EFR75" i="2"/>
  <c r="EFS75" i="2"/>
  <c r="EFT75" i="2"/>
  <c r="EFU75" i="2"/>
  <c r="EFV75" i="2"/>
  <c r="EFW75" i="2"/>
  <c r="EFX75" i="2"/>
  <c r="EFY75" i="2"/>
  <c r="EFZ75" i="2"/>
  <c r="EGA75" i="2"/>
  <c r="EGB75" i="2"/>
  <c r="EGC75" i="2"/>
  <c r="EGD75" i="2"/>
  <c r="EGE75" i="2"/>
  <c r="EGF75" i="2"/>
  <c r="EGG75" i="2"/>
  <c r="EGH75" i="2"/>
  <c r="EGI75" i="2"/>
  <c r="EGJ75" i="2"/>
  <c r="EGK75" i="2"/>
  <c r="EGL75" i="2"/>
  <c r="EGM75" i="2"/>
  <c r="EGN75" i="2"/>
  <c r="EGO75" i="2"/>
  <c r="EGP75" i="2"/>
  <c r="EGQ75" i="2"/>
  <c r="EGR75" i="2"/>
  <c r="EGS75" i="2"/>
  <c r="EGT75" i="2"/>
  <c r="EGU75" i="2"/>
  <c r="EGV75" i="2"/>
  <c r="EGW75" i="2"/>
  <c r="EGX75" i="2"/>
  <c r="EGY75" i="2"/>
  <c r="EGZ75" i="2"/>
  <c r="EHA75" i="2"/>
  <c r="EHB75" i="2"/>
  <c r="EHC75" i="2"/>
  <c r="EHD75" i="2"/>
  <c r="EHE75" i="2"/>
  <c r="EHF75" i="2"/>
  <c r="EHG75" i="2"/>
  <c r="EHH75" i="2"/>
  <c r="EHI75" i="2"/>
  <c r="EHJ75" i="2"/>
  <c r="EHK75" i="2"/>
  <c r="EHL75" i="2"/>
  <c r="EHM75" i="2"/>
  <c r="EHN75" i="2"/>
  <c r="EHO75" i="2"/>
  <c r="EHP75" i="2"/>
  <c r="EHQ75" i="2"/>
  <c r="EHR75" i="2"/>
  <c r="EHS75" i="2"/>
  <c r="EHT75" i="2"/>
  <c r="EHU75" i="2"/>
  <c r="EHV75" i="2"/>
  <c r="EHW75" i="2"/>
  <c r="EHX75" i="2"/>
  <c r="EHY75" i="2"/>
  <c r="EHZ75" i="2"/>
  <c r="EIA75" i="2"/>
  <c r="EIB75" i="2"/>
  <c r="EIC75" i="2"/>
  <c r="EID75" i="2"/>
  <c r="EIE75" i="2"/>
  <c r="EIF75" i="2"/>
  <c r="EIG75" i="2"/>
  <c r="EIH75" i="2"/>
  <c r="EII75" i="2"/>
  <c r="EIJ75" i="2"/>
  <c r="EIK75" i="2"/>
  <c r="EIL75" i="2"/>
  <c r="EIM75" i="2"/>
  <c r="EIN75" i="2"/>
  <c r="EIO75" i="2"/>
  <c r="EIP75" i="2"/>
  <c r="EIQ75" i="2"/>
  <c r="EIR75" i="2"/>
  <c r="EIS75" i="2"/>
  <c r="EIT75" i="2"/>
  <c r="EIU75" i="2"/>
  <c r="EIV75" i="2"/>
  <c r="EIW75" i="2"/>
  <c r="EIX75" i="2"/>
  <c r="EIY75" i="2"/>
  <c r="EIZ75" i="2"/>
  <c r="EJA75" i="2"/>
  <c r="EJB75" i="2"/>
  <c r="EJC75" i="2"/>
  <c r="EJD75" i="2"/>
  <c r="EJE75" i="2"/>
  <c r="EJF75" i="2"/>
  <c r="EJG75" i="2"/>
  <c r="EJH75" i="2"/>
  <c r="EJI75" i="2"/>
  <c r="EJJ75" i="2"/>
  <c r="EJK75" i="2"/>
  <c r="EJL75" i="2"/>
  <c r="EJM75" i="2"/>
  <c r="EJN75" i="2"/>
  <c r="EJO75" i="2"/>
  <c r="EJP75" i="2"/>
  <c r="EJQ75" i="2"/>
  <c r="EJR75" i="2"/>
  <c r="EJS75" i="2"/>
  <c r="EJT75" i="2"/>
  <c r="EJU75" i="2"/>
  <c r="EJV75" i="2"/>
  <c r="EJW75" i="2"/>
  <c r="EJX75" i="2"/>
  <c r="EJY75" i="2"/>
  <c r="EJZ75" i="2"/>
  <c r="EKA75" i="2"/>
  <c r="EKB75" i="2"/>
  <c r="EKC75" i="2"/>
  <c r="EKD75" i="2"/>
  <c r="EKE75" i="2"/>
  <c r="EKF75" i="2"/>
  <c r="EKG75" i="2"/>
  <c r="EKH75" i="2"/>
  <c r="EKI75" i="2"/>
  <c r="EKJ75" i="2"/>
  <c r="EKK75" i="2"/>
  <c r="EKL75" i="2"/>
  <c r="EKM75" i="2"/>
  <c r="EKN75" i="2"/>
  <c r="EKO75" i="2"/>
  <c r="EKP75" i="2"/>
  <c r="EKQ75" i="2"/>
  <c r="EKR75" i="2"/>
  <c r="EKS75" i="2"/>
  <c r="EKT75" i="2"/>
  <c r="EKU75" i="2"/>
  <c r="EKV75" i="2"/>
  <c r="EKW75" i="2"/>
  <c r="EKX75" i="2"/>
  <c r="EKY75" i="2"/>
  <c r="EKZ75" i="2"/>
  <c r="ELA75" i="2"/>
  <c r="ELB75" i="2"/>
  <c r="ELC75" i="2"/>
  <c r="ELD75" i="2"/>
  <c r="ELE75" i="2"/>
  <c r="ELF75" i="2"/>
  <c r="ELG75" i="2"/>
  <c r="ELH75" i="2"/>
  <c r="ELI75" i="2"/>
  <c r="ELJ75" i="2"/>
  <c r="ELK75" i="2"/>
  <c r="ELL75" i="2"/>
  <c r="ELM75" i="2"/>
  <c r="ELN75" i="2"/>
  <c r="ELO75" i="2"/>
  <c r="ELP75" i="2"/>
  <c r="ELQ75" i="2"/>
  <c r="ELR75" i="2"/>
  <c r="ELS75" i="2"/>
  <c r="ELT75" i="2"/>
  <c r="ELU75" i="2"/>
  <c r="ELV75" i="2"/>
  <c r="ELW75" i="2"/>
  <c r="ELX75" i="2"/>
  <c r="ELY75" i="2"/>
  <c r="ELZ75" i="2"/>
  <c r="EMA75" i="2"/>
  <c r="EMB75" i="2"/>
  <c r="EMC75" i="2"/>
  <c r="EMD75" i="2"/>
  <c r="EME75" i="2"/>
  <c r="EMF75" i="2"/>
  <c r="EMG75" i="2"/>
  <c r="EMH75" i="2"/>
  <c r="EMI75" i="2"/>
  <c r="EMJ75" i="2"/>
  <c r="EMK75" i="2"/>
  <c r="EML75" i="2"/>
  <c r="EMM75" i="2"/>
  <c r="EMN75" i="2"/>
  <c r="EMO75" i="2"/>
  <c r="EMP75" i="2"/>
  <c r="EMQ75" i="2"/>
  <c r="EMR75" i="2"/>
  <c r="EMS75" i="2"/>
  <c r="EMT75" i="2"/>
  <c r="EMU75" i="2"/>
  <c r="EMV75" i="2"/>
  <c r="EMW75" i="2"/>
  <c r="EMX75" i="2"/>
  <c r="EMY75" i="2"/>
  <c r="EMZ75" i="2"/>
  <c r="ENA75" i="2"/>
  <c r="ENB75" i="2"/>
  <c r="ENC75" i="2"/>
  <c r="END75" i="2"/>
  <c r="ENE75" i="2"/>
  <c r="ENF75" i="2"/>
  <c r="ENG75" i="2"/>
  <c r="ENH75" i="2"/>
  <c r="ENI75" i="2"/>
  <c r="ENJ75" i="2"/>
  <c r="ENK75" i="2"/>
  <c r="ENL75" i="2"/>
  <c r="ENM75" i="2"/>
  <c r="ENN75" i="2"/>
  <c r="ENO75" i="2"/>
  <c r="ENP75" i="2"/>
  <c r="ENQ75" i="2"/>
  <c r="ENR75" i="2"/>
  <c r="ENS75" i="2"/>
  <c r="ENT75" i="2"/>
  <c r="ENU75" i="2"/>
  <c r="ENV75" i="2"/>
  <c r="ENW75" i="2"/>
  <c r="ENX75" i="2"/>
  <c r="ENY75" i="2"/>
  <c r="ENZ75" i="2"/>
  <c r="EOA75" i="2"/>
  <c r="EOB75" i="2"/>
  <c r="EOC75" i="2"/>
  <c r="EOD75" i="2"/>
  <c r="EOE75" i="2"/>
  <c r="EOF75" i="2"/>
  <c r="EOG75" i="2"/>
  <c r="EOH75" i="2"/>
  <c r="EOI75" i="2"/>
  <c r="EOJ75" i="2"/>
  <c r="EOK75" i="2"/>
  <c r="EOL75" i="2"/>
  <c r="EOM75" i="2"/>
  <c r="EON75" i="2"/>
  <c r="EOO75" i="2"/>
  <c r="EOP75" i="2"/>
  <c r="EOQ75" i="2"/>
  <c r="EOR75" i="2"/>
  <c r="EOS75" i="2"/>
  <c r="EOT75" i="2"/>
  <c r="EOU75" i="2"/>
  <c r="EOV75" i="2"/>
  <c r="EOW75" i="2"/>
  <c r="EOX75" i="2"/>
  <c r="EOY75" i="2"/>
  <c r="EOZ75" i="2"/>
  <c r="EPA75" i="2"/>
  <c r="EPB75" i="2"/>
  <c r="EPC75" i="2"/>
  <c r="EPD75" i="2"/>
  <c r="EPE75" i="2"/>
  <c r="EPF75" i="2"/>
  <c r="EPG75" i="2"/>
  <c r="EPH75" i="2"/>
  <c r="EPI75" i="2"/>
  <c r="EPJ75" i="2"/>
  <c r="EPK75" i="2"/>
  <c r="EPL75" i="2"/>
  <c r="EPM75" i="2"/>
  <c r="EPN75" i="2"/>
  <c r="EPO75" i="2"/>
  <c r="EPP75" i="2"/>
  <c r="EPQ75" i="2"/>
  <c r="EPR75" i="2"/>
  <c r="EPS75" i="2"/>
  <c r="EPT75" i="2"/>
  <c r="EPU75" i="2"/>
  <c r="EPV75" i="2"/>
  <c r="EPW75" i="2"/>
  <c r="EPX75" i="2"/>
  <c r="EPY75" i="2"/>
  <c r="EPZ75" i="2"/>
  <c r="EQA75" i="2"/>
  <c r="EQB75" i="2"/>
  <c r="EQC75" i="2"/>
  <c r="EQD75" i="2"/>
  <c r="EQE75" i="2"/>
  <c r="EQF75" i="2"/>
  <c r="EQG75" i="2"/>
  <c r="EQH75" i="2"/>
  <c r="EQI75" i="2"/>
  <c r="EQJ75" i="2"/>
  <c r="EQK75" i="2"/>
  <c r="EQL75" i="2"/>
  <c r="EQM75" i="2"/>
  <c r="EQN75" i="2"/>
  <c r="EQO75" i="2"/>
  <c r="EQP75" i="2"/>
  <c r="EQQ75" i="2"/>
  <c r="EQR75" i="2"/>
  <c r="EQS75" i="2"/>
  <c r="EQT75" i="2"/>
  <c r="EQU75" i="2"/>
  <c r="EQV75" i="2"/>
  <c r="EQW75" i="2"/>
  <c r="EQX75" i="2"/>
  <c r="EQY75" i="2"/>
  <c r="EQZ75" i="2"/>
  <c r="ERA75" i="2"/>
  <c r="ERB75" i="2"/>
  <c r="ERC75" i="2"/>
  <c r="ERD75" i="2"/>
  <c r="ERE75" i="2"/>
  <c r="ERF75" i="2"/>
  <c r="ERG75" i="2"/>
  <c r="ERH75" i="2"/>
  <c r="ERI75" i="2"/>
  <c r="ERJ75" i="2"/>
  <c r="ERK75" i="2"/>
  <c r="ERL75" i="2"/>
  <c r="ERM75" i="2"/>
  <c r="ERN75" i="2"/>
  <c r="ERO75" i="2"/>
  <c r="ERP75" i="2"/>
  <c r="ERQ75" i="2"/>
  <c r="ERR75" i="2"/>
  <c r="ERS75" i="2"/>
  <c r="ERT75" i="2"/>
  <c r="ERU75" i="2"/>
  <c r="ERV75" i="2"/>
  <c r="ERW75" i="2"/>
  <c r="ERX75" i="2"/>
  <c r="ERY75" i="2"/>
  <c r="ERZ75" i="2"/>
  <c r="ESA75" i="2"/>
  <c r="ESB75" i="2"/>
  <c r="ESC75" i="2"/>
  <c r="ESD75" i="2"/>
  <c r="ESE75" i="2"/>
  <c r="ESF75" i="2"/>
  <c r="ESG75" i="2"/>
  <c r="ESH75" i="2"/>
  <c r="ESI75" i="2"/>
  <c r="ESJ75" i="2"/>
  <c r="ESK75" i="2"/>
  <c r="ESL75" i="2"/>
  <c r="ESM75" i="2"/>
  <c r="ESN75" i="2"/>
  <c r="ESO75" i="2"/>
  <c r="ESP75" i="2"/>
  <c r="ESQ75" i="2"/>
  <c r="ESR75" i="2"/>
  <c r="ESS75" i="2"/>
  <c r="EST75" i="2"/>
  <c r="ESU75" i="2"/>
  <c r="ESV75" i="2"/>
  <c r="ESW75" i="2"/>
  <c r="ESX75" i="2"/>
  <c r="ESY75" i="2"/>
  <c r="ESZ75" i="2"/>
  <c r="ETA75" i="2"/>
  <c r="ETB75" i="2"/>
  <c r="ETC75" i="2"/>
  <c r="ETD75" i="2"/>
  <c r="ETE75" i="2"/>
  <c r="ETF75" i="2"/>
  <c r="ETG75" i="2"/>
  <c r="ETH75" i="2"/>
  <c r="ETI75" i="2"/>
  <c r="ETJ75" i="2"/>
  <c r="ETK75" i="2"/>
  <c r="ETL75" i="2"/>
  <c r="ETM75" i="2"/>
  <c r="ETN75" i="2"/>
  <c r="ETO75" i="2"/>
  <c r="ETP75" i="2"/>
  <c r="ETQ75" i="2"/>
  <c r="ETR75" i="2"/>
  <c r="ETS75" i="2"/>
  <c r="ETT75" i="2"/>
  <c r="ETU75" i="2"/>
  <c r="ETV75" i="2"/>
  <c r="ETW75" i="2"/>
  <c r="ETX75" i="2"/>
  <c r="ETY75" i="2"/>
  <c r="ETZ75" i="2"/>
  <c r="EUA75" i="2"/>
  <c r="EUB75" i="2"/>
  <c r="EUC75" i="2"/>
  <c r="EUD75" i="2"/>
  <c r="EUE75" i="2"/>
  <c r="EUF75" i="2"/>
  <c r="EUG75" i="2"/>
  <c r="EUH75" i="2"/>
  <c r="EUI75" i="2"/>
  <c r="EUJ75" i="2"/>
  <c r="EUK75" i="2"/>
  <c r="EUL75" i="2"/>
  <c r="EUM75" i="2"/>
  <c r="EUN75" i="2"/>
  <c r="EUO75" i="2"/>
  <c r="EUP75" i="2"/>
  <c r="EUQ75" i="2"/>
  <c r="EUR75" i="2"/>
  <c r="EUS75" i="2"/>
  <c r="EUT75" i="2"/>
  <c r="EUU75" i="2"/>
  <c r="EUV75" i="2"/>
  <c r="EUW75" i="2"/>
  <c r="EUX75" i="2"/>
  <c r="EUY75" i="2"/>
  <c r="EUZ75" i="2"/>
  <c r="EVA75" i="2"/>
  <c r="EVB75" i="2"/>
  <c r="EVC75" i="2"/>
  <c r="EVD75" i="2"/>
  <c r="EVE75" i="2"/>
  <c r="EVF75" i="2"/>
  <c r="EVG75" i="2"/>
  <c r="EVH75" i="2"/>
  <c r="EVI75" i="2"/>
  <c r="EVJ75" i="2"/>
  <c r="EVK75" i="2"/>
  <c r="EVL75" i="2"/>
  <c r="EVM75" i="2"/>
  <c r="EVN75" i="2"/>
  <c r="EVO75" i="2"/>
  <c r="EVP75" i="2"/>
  <c r="EVQ75" i="2"/>
  <c r="EVR75" i="2"/>
  <c r="EVS75" i="2"/>
  <c r="EVT75" i="2"/>
  <c r="EVU75" i="2"/>
  <c r="EVV75" i="2"/>
  <c r="EVW75" i="2"/>
  <c r="EVX75" i="2"/>
  <c r="EVY75" i="2"/>
  <c r="EVZ75" i="2"/>
  <c r="EWA75" i="2"/>
  <c r="EWB75" i="2"/>
  <c r="EWC75" i="2"/>
  <c r="EWD75" i="2"/>
  <c r="EWE75" i="2"/>
  <c r="EWF75" i="2"/>
  <c r="EWG75" i="2"/>
  <c r="EWH75" i="2"/>
  <c r="EWI75" i="2"/>
  <c r="EWJ75" i="2"/>
  <c r="EWK75" i="2"/>
  <c r="EWL75" i="2"/>
  <c r="EWM75" i="2"/>
  <c r="EWN75" i="2"/>
  <c r="EWO75" i="2"/>
  <c r="EWP75" i="2"/>
  <c r="EWQ75" i="2"/>
  <c r="EWR75" i="2"/>
  <c r="EWS75" i="2"/>
  <c r="EWT75" i="2"/>
  <c r="EWU75" i="2"/>
  <c r="EWV75" i="2"/>
  <c r="EWW75" i="2"/>
  <c r="EWX75" i="2"/>
  <c r="EWY75" i="2"/>
  <c r="EWZ75" i="2"/>
  <c r="EXA75" i="2"/>
  <c r="EXB75" i="2"/>
  <c r="EXC75" i="2"/>
  <c r="EXD75" i="2"/>
  <c r="EXE75" i="2"/>
  <c r="EXF75" i="2"/>
  <c r="EXG75" i="2"/>
  <c r="EXH75" i="2"/>
  <c r="EXI75" i="2"/>
  <c r="EXJ75" i="2"/>
  <c r="EXK75" i="2"/>
  <c r="EXL75" i="2"/>
  <c r="EXM75" i="2"/>
  <c r="EXN75" i="2"/>
  <c r="EXO75" i="2"/>
  <c r="EXP75" i="2"/>
  <c r="EXQ75" i="2"/>
  <c r="EXR75" i="2"/>
  <c r="EXS75" i="2"/>
  <c r="EXT75" i="2"/>
  <c r="EXU75" i="2"/>
  <c r="EXV75" i="2"/>
  <c r="EXW75" i="2"/>
  <c r="EXX75" i="2"/>
  <c r="EXY75" i="2"/>
  <c r="EXZ75" i="2"/>
  <c r="EYA75" i="2"/>
  <c r="EYB75" i="2"/>
  <c r="EYC75" i="2"/>
  <c r="EYD75" i="2"/>
  <c r="EYE75" i="2"/>
  <c r="EYF75" i="2"/>
  <c r="EYG75" i="2"/>
  <c r="EYH75" i="2"/>
  <c r="EYI75" i="2"/>
  <c r="EYJ75" i="2"/>
  <c r="EYK75" i="2"/>
  <c r="EYL75" i="2"/>
  <c r="EYM75" i="2"/>
  <c r="EYN75" i="2"/>
  <c r="EYO75" i="2"/>
  <c r="EYP75" i="2"/>
  <c r="EYQ75" i="2"/>
  <c r="EYR75" i="2"/>
  <c r="EYS75" i="2"/>
  <c r="EYT75" i="2"/>
  <c r="EYU75" i="2"/>
  <c r="EYV75" i="2"/>
  <c r="EYW75" i="2"/>
  <c r="EYX75" i="2"/>
  <c r="EYY75" i="2"/>
  <c r="EYZ75" i="2"/>
  <c r="EZA75" i="2"/>
  <c r="EZB75" i="2"/>
  <c r="EZC75" i="2"/>
  <c r="EZD75" i="2"/>
  <c r="EZE75" i="2"/>
  <c r="EZF75" i="2"/>
  <c r="EZG75" i="2"/>
  <c r="EZH75" i="2"/>
  <c r="EZI75" i="2"/>
  <c r="EZJ75" i="2"/>
  <c r="EZK75" i="2"/>
  <c r="EZL75" i="2"/>
  <c r="EZM75" i="2"/>
  <c r="EZN75" i="2"/>
  <c r="EZO75" i="2"/>
  <c r="EZP75" i="2"/>
  <c r="EZQ75" i="2"/>
  <c r="EZR75" i="2"/>
  <c r="EZS75" i="2"/>
  <c r="EZT75" i="2"/>
  <c r="EZU75" i="2"/>
  <c r="EZV75" i="2"/>
  <c r="EZW75" i="2"/>
  <c r="EZX75" i="2"/>
  <c r="EZY75" i="2"/>
  <c r="EZZ75" i="2"/>
  <c r="FAA75" i="2"/>
  <c r="FAB75" i="2"/>
  <c r="FAC75" i="2"/>
  <c r="FAD75" i="2"/>
  <c r="FAE75" i="2"/>
  <c r="FAF75" i="2"/>
  <c r="FAG75" i="2"/>
  <c r="FAH75" i="2"/>
  <c r="FAI75" i="2"/>
  <c r="FAJ75" i="2"/>
  <c r="FAK75" i="2"/>
  <c r="FAL75" i="2"/>
  <c r="FAM75" i="2"/>
  <c r="FAN75" i="2"/>
  <c r="FAO75" i="2"/>
  <c r="FAP75" i="2"/>
  <c r="FAQ75" i="2"/>
  <c r="FAR75" i="2"/>
  <c r="FAS75" i="2"/>
  <c r="FAT75" i="2"/>
  <c r="FAU75" i="2"/>
  <c r="FAV75" i="2"/>
  <c r="FAW75" i="2"/>
  <c r="FAX75" i="2"/>
  <c r="FAY75" i="2"/>
  <c r="FAZ75" i="2"/>
  <c r="FBA75" i="2"/>
  <c r="FBB75" i="2"/>
  <c r="FBC75" i="2"/>
  <c r="FBD75" i="2"/>
  <c r="FBE75" i="2"/>
  <c r="FBF75" i="2"/>
  <c r="FBG75" i="2"/>
  <c r="FBH75" i="2"/>
  <c r="FBI75" i="2"/>
  <c r="FBJ75" i="2"/>
  <c r="FBK75" i="2"/>
  <c r="FBL75" i="2"/>
  <c r="FBM75" i="2"/>
  <c r="FBN75" i="2"/>
  <c r="FBO75" i="2"/>
  <c r="FBP75" i="2"/>
  <c r="FBQ75" i="2"/>
  <c r="FBR75" i="2"/>
  <c r="FBS75" i="2"/>
  <c r="FBT75" i="2"/>
  <c r="FBU75" i="2"/>
  <c r="FBV75" i="2"/>
  <c r="FBW75" i="2"/>
  <c r="FBX75" i="2"/>
  <c r="FBY75" i="2"/>
  <c r="FBZ75" i="2"/>
  <c r="FCA75" i="2"/>
  <c r="FCB75" i="2"/>
  <c r="FCC75" i="2"/>
  <c r="FCD75" i="2"/>
  <c r="FCE75" i="2"/>
  <c r="FCF75" i="2"/>
  <c r="FCG75" i="2"/>
  <c r="FCH75" i="2"/>
  <c r="FCI75" i="2"/>
  <c r="FCJ75" i="2"/>
  <c r="FCK75" i="2"/>
  <c r="FCL75" i="2"/>
  <c r="FCM75" i="2"/>
  <c r="FCN75" i="2"/>
  <c r="FCO75" i="2"/>
  <c r="FCP75" i="2"/>
  <c r="FCQ75" i="2"/>
  <c r="FCR75" i="2"/>
  <c r="FCS75" i="2"/>
  <c r="FCT75" i="2"/>
  <c r="FCU75" i="2"/>
  <c r="FCV75" i="2"/>
  <c r="FCW75" i="2"/>
  <c r="FCX75" i="2"/>
  <c r="FCY75" i="2"/>
  <c r="FCZ75" i="2"/>
  <c r="FDA75" i="2"/>
  <c r="FDB75" i="2"/>
  <c r="FDC75" i="2"/>
  <c r="FDD75" i="2"/>
  <c r="FDE75" i="2"/>
  <c r="FDF75" i="2"/>
  <c r="FDG75" i="2"/>
  <c r="FDH75" i="2"/>
  <c r="FDI75" i="2"/>
  <c r="FDJ75" i="2"/>
  <c r="FDK75" i="2"/>
  <c r="FDL75" i="2"/>
  <c r="FDM75" i="2"/>
  <c r="FDN75" i="2"/>
  <c r="FDO75" i="2"/>
  <c r="FDP75" i="2"/>
  <c r="FDQ75" i="2"/>
  <c r="FDR75" i="2"/>
  <c r="FDS75" i="2"/>
  <c r="FDT75" i="2"/>
  <c r="FDU75" i="2"/>
  <c r="FDV75" i="2"/>
  <c r="FDW75" i="2"/>
  <c r="FDX75" i="2"/>
  <c r="FDY75" i="2"/>
  <c r="FDZ75" i="2"/>
  <c r="FEA75" i="2"/>
  <c r="FEB75" i="2"/>
  <c r="FEC75" i="2"/>
  <c r="FED75" i="2"/>
  <c r="FEE75" i="2"/>
  <c r="FEF75" i="2"/>
  <c r="FEG75" i="2"/>
  <c r="FEH75" i="2"/>
  <c r="FEI75" i="2"/>
  <c r="FEJ75" i="2"/>
  <c r="FEK75" i="2"/>
  <c r="FEL75" i="2"/>
  <c r="FEM75" i="2"/>
  <c r="FEN75" i="2"/>
  <c r="FEO75" i="2"/>
  <c r="FEP75" i="2"/>
  <c r="FEQ75" i="2"/>
  <c r="FER75" i="2"/>
  <c r="FES75" i="2"/>
  <c r="FET75" i="2"/>
  <c r="FEU75" i="2"/>
  <c r="FEV75" i="2"/>
  <c r="FEW75" i="2"/>
  <c r="FEX75" i="2"/>
  <c r="FEY75" i="2"/>
  <c r="FEZ75" i="2"/>
  <c r="FFA75" i="2"/>
  <c r="FFB75" i="2"/>
  <c r="FFC75" i="2"/>
  <c r="FFD75" i="2"/>
  <c r="FFE75" i="2"/>
  <c r="FFF75" i="2"/>
  <c r="FFG75" i="2"/>
  <c r="FFH75" i="2"/>
  <c r="FFI75" i="2"/>
  <c r="FFJ75" i="2"/>
  <c r="FFK75" i="2"/>
  <c r="FFL75" i="2"/>
  <c r="FFM75" i="2"/>
  <c r="FFN75" i="2"/>
  <c r="FFO75" i="2"/>
  <c r="FFP75" i="2"/>
  <c r="FFQ75" i="2"/>
  <c r="FFR75" i="2"/>
  <c r="FFS75" i="2"/>
  <c r="FFT75" i="2"/>
  <c r="FFU75" i="2"/>
  <c r="FFV75" i="2"/>
  <c r="FFW75" i="2"/>
  <c r="FFX75" i="2"/>
  <c r="FFY75" i="2"/>
  <c r="FFZ75" i="2"/>
  <c r="FGA75" i="2"/>
  <c r="FGB75" i="2"/>
  <c r="FGC75" i="2"/>
  <c r="FGD75" i="2"/>
  <c r="FGE75" i="2"/>
  <c r="FGF75" i="2"/>
  <c r="FGG75" i="2"/>
  <c r="FGH75" i="2"/>
  <c r="FGI75" i="2"/>
  <c r="FGJ75" i="2"/>
  <c r="FGK75" i="2"/>
  <c r="FGL75" i="2"/>
  <c r="FGM75" i="2"/>
  <c r="FGN75" i="2"/>
  <c r="FGO75" i="2"/>
  <c r="FGP75" i="2"/>
  <c r="FGQ75" i="2"/>
  <c r="FGR75" i="2"/>
  <c r="FGS75" i="2"/>
  <c r="FGT75" i="2"/>
  <c r="FGU75" i="2"/>
  <c r="FGV75" i="2"/>
  <c r="FGW75" i="2"/>
  <c r="FGX75" i="2"/>
  <c r="FGY75" i="2"/>
  <c r="FGZ75" i="2"/>
  <c r="FHA75" i="2"/>
  <c r="FHB75" i="2"/>
  <c r="FHC75" i="2"/>
  <c r="FHD75" i="2"/>
  <c r="FHE75" i="2"/>
  <c r="FHF75" i="2"/>
  <c r="FHG75" i="2"/>
  <c r="FHH75" i="2"/>
  <c r="FHI75" i="2"/>
  <c r="FHJ75" i="2"/>
  <c r="FHK75" i="2"/>
  <c r="FHL75" i="2"/>
  <c r="FHM75" i="2"/>
  <c r="FHN75" i="2"/>
  <c r="FHO75" i="2"/>
  <c r="FHP75" i="2"/>
  <c r="FHQ75" i="2"/>
  <c r="FHR75" i="2"/>
  <c r="FHS75" i="2"/>
  <c r="FHT75" i="2"/>
  <c r="FHU75" i="2"/>
  <c r="FHV75" i="2"/>
  <c r="FHW75" i="2"/>
  <c r="FHX75" i="2"/>
  <c r="FHY75" i="2"/>
  <c r="FHZ75" i="2"/>
  <c r="FIA75" i="2"/>
  <c r="FIB75" i="2"/>
  <c r="FIC75" i="2"/>
  <c r="FID75" i="2"/>
  <c r="FIE75" i="2"/>
  <c r="FIF75" i="2"/>
  <c r="FIG75" i="2"/>
  <c r="FIH75" i="2"/>
  <c r="FII75" i="2"/>
  <c r="FIJ75" i="2"/>
  <c r="FIK75" i="2"/>
  <c r="FIL75" i="2"/>
  <c r="FIM75" i="2"/>
  <c r="FIN75" i="2"/>
  <c r="FIO75" i="2"/>
  <c r="FIP75" i="2"/>
  <c r="FIQ75" i="2"/>
  <c r="FIR75" i="2"/>
  <c r="FIS75" i="2"/>
  <c r="FIT75" i="2"/>
  <c r="FIU75" i="2"/>
  <c r="FIV75" i="2"/>
  <c r="FIW75" i="2"/>
  <c r="FIX75" i="2"/>
  <c r="FIY75" i="2"/>
  <c r="FIZ75" i="2"/>
  <c r="FJA75" i="2"/>
  <c r="FJB75" i="2"/>
  <c r="FJC75" i="2"/>
  <c r="FJD75" i="2"/>
  <c r="FJE75" i="2"/>
  <c r="FJF75" i="2"/>
  <c r="FJG75" i="2"/>
  <c r="FJH75" i="2"/>
  <c r="FJI75" i="2"/>
  <c r="FJJ75" i="2"/>
  <c r="FJK75" i="2"/>
  <c r="FJL75" i="2"/>
  <c r="FJM75" i="2"/>
  <c r="FJN75" i="2"/>
  <c r="FJO75" i="2"/>
  <c r="FJP75" i="2"/>
  <c r="FJQ75" i="2"/>
  <c r="FJR75" i="2"/>
  <c r="FJS75" i="2"/>
  <c r="FJT75" i="2"/>
  <c r="FJU75" i="2"/>
  <c r="FJV75" i="2"/>
  <c r="FJW75" i="2"/>
  <c r="FJX75" i="2"/>
  <c r="FJY75" i="2"/>
  <c r="FJZ75" i="2"/>
  <c r="FKA75" i="2"/>
  <c r="FKB75" i="2"/>
  <c r="FKC75" i="2"/>
  <c r="FKD75" i="2"/>
  <c r="FKE75" i="2"/>
  <c r="FKF75" i="2"/>
  <c r="FKG75" i="2"/>
  <c r="FKH75" i="2"/>
  <c r="FKI75" i="2"/>
  <c r="FKJ75" i="2"/>
  <c r="FKK75" i="2"/>
  <c r="FKL75" i="2"/>
  <c r="FKM75" i="2"/>
  <c r="FKN75" i="2"/>
  <c r="FKO75" i="2"/>
  <c r="FKP75" i="2"/>
  <c r="FKQ75" i="2"/>
  <c r="FKR75" i="2"/>
  <c r="FKS75" i="2"/>
  <c r="FKT75" i="2"/>
  <c r="FKU75" i="2"/>
  <c r="FKV75" i="2"/>
  <c r="FKW75" i="2"/>
  <c r="FKX75" i="2"/>
  <c r="FKY75" i="2"/>
  <c r="FKZ75" i="2"/>
  <c r="FLA75" i="2"/>
  <c r="FLB75" i="2"/>
  <c r="FLC75" i="2"/>
  <c r="FLD75" i="2"/>
  <c r="FLE75" i="2"/>
  <c r="FLF75" i="2"/>
  <c r="FLG75" i="2"/>
  <c r="FLH75" i="2"/>
  <c r="FLI75" i="2"/>
  <c r="FLJ75" i="2"/>
  <c r="FLK75" i="2"/>
  <c r="FLL75" i="2"/>
  <c r="FLM75" i="2"/>
  <c r="FLN75" i="2"/>
  <c r="FLO75" i="2"/>
  <c r="FLP75" i="2"/>
  <c r="FLQ75" i="2"/>
  <c r="FLR75" i="2"/>
  <c r="FLS75" i="2"/>
  <c r="FLT75" i="2"/>
  <c r="FLU75" i="2"/>
  <c r="FLV75" i="2"/>
  <c r="FLW75" i="2"/>
  <c r="FLX75" i="2"/>
  <c r="FLY75" i="2"/>
  <c r="FLZ75" i="2"/>
  <c r="FMA75" i="2"/>
  <c r="FMB75" i="2"/>
  <c r="FMC75" i="2"/>
  <c r="FMD75" i="2"/>
  <c r="FME75" i="2"/>
  <c r="FMF75" i="2"/>
  <c r="FMG75" i="2"/>
  <c r="FMH75" i="2"/>
  <c r="FMI75" i="2"/>
  <c r="FMJ75" i="2"/>
  <c r="FMK75" i="2"/>
  <c r="FML75" i="2"/>
  <c r="FMM75" i="2"/>
  <c r="FMN75" i="2"/>
  <c r="FMO75" i="2"/>
  <c r="FMP75" i="2"/>
  <c r="FMQ75" i="2"/>
  <c r="FMR75" i="2"/>
  <c r="FMS75" i="2"/>
  <c r="FMT75" i="2"/>
  <c r="FMU75" i="2"/>
  <c r="FMV75" i="2"/>
  <c r="FMW75" i="2"/>
  <c r="FMX75" i="2"/>
  <c r="FMY75" i="2"/>
  <c r="FMZ75" i="2"/>
  <c r="FNA75" i="2"/>
  <c r="FNB75" i="2"/>
  <c r="FNC75" i="2"/>
  <c r="FND75" i="2"/>
  <c r="FNE75" i="2"/>
  <c r="FNF75" i="2"/>
  <c r="FNG75" i="2"/>
  <c r="FNH75" i="2"/>
  <c r="FNI75" i="2"/>
  <c r="FNJ75" i="2"/>
  <c r="FNK75" i="2"/>
  <c r="FNL75" i="2"/>
  <c r="FNM75" i="2"/>
  <c r="FNN75" i="2"/>
  <c r="FNO75" i="2"/>
  <c r="FNP75" i="2"/>
  <c r="FNQ75" i="2"/>
  <c r="FNR75" i="2"/>
  <c r="FNS75" i="2"/>
  <c r="FNT75" i="2"/>
  <c r="FNU75" i="2"/>
  <c r="FNV75" i="2"/>
  <c r="FNW75" i="2"/>
  <c r="FNX75" i="2"/>
  <c r="FNY75" i="2"/>
  <c r="FNZ75" i="2"/>
  <c r="FOA75" i="2"/>
  <c r="FOB75" i="2"/>
  <c r="FOC75" i="2"/>
  <c r="FOD75" i="2"/>
  <c r="FOE75" i="2"/>
  <c r="FOF75" i="2"/>
  <c r="FOG75" i="2"/>
  <c r="FOH75" i="2"/>
  <c r="FOI75" i="2"/>
  <c r="FOJ75" i="2"/>
  <c r="FOK75" i="2"/>
  <c r="FOL75" i="2"/>
  <c r="FOM75" i="2"/>
  <c r="FON75" i="2"/>
  <c r="FOO75" i="2"/>
  <c r="FOP75" i="2"/>
  <c r="FOQ75" i="2"/>
  <c r="FOR75" i="2"/>
  <c r="FOS75" i="2"/>
  <c r="FOT75" i="2"/>
  <c r="FOU75" i="2"/>
  <c r="FOV75" i="2"/>
  <c r="FOW75" i="2"/>
  <c r="FOX75" i="2"/>
  <c r="FOY75" i="2"/>
  <c r="FOZ75" i="2"/>
  <c r="FPA75" i="2"/>
  <c r="FPB75" i="2"/>
  <c r="FPC75" i="2"/>
  <c r="FPD75" i="2"/>
  <c r="FPE75" i="2"/>
  <c r="FPF75" i="2"/>
  <c r="FPG75" i="2"/>
  <c r="FPH75" i="2"/>
  <c r="FPI75" i="2"/>
  <c r="FPJ75" i="2"/>
  <c r="FPK75" i="2"/>
  <c r="FPL75" i="2"/>
  <c r="FPM75" i="2"/>
  <c r="FPN75" i="2"/>
  <c r="FPO75" i="2"/>
  <c r="FPP75" i="2"/>
  <c r="FPQ75" i="2"/>
  <c r="FPR75" i="2"/>
  <c r="FPS75" i="2"/>
  <c r="FPT75" i="2"/>
  <c r="FPU75" i="2"/>
  <c r="FPV75" i="2"/>
  <c r="FPW75" i="2"/>
  <c r="FPX75" i="2"/>
  <c r="FPY75" i="2"/>
  <c r="FPZ75" i="2"/>
  <c r="FQA75" i="2"/>
  <c r="FQB75" i="2"/>
  <c r="FQC75" i="2"/>
  <c r="FQD75" i="2"/>
  <c r="FQE75" i="2"/>
  <c r="FQF75" i="2"/>
  <c r="FQG75" i="2"/>
  <c r="FQH75" i="2"/>
  <c r="FQI75" i="2"/>
  <c r="FQJ75" i="2"/>
  <c r="FQK75" i="2"/>
  <c r="FQL75" i="2"/>
  <c r="FQM75" i="2"/>
  <c r="FQN75" i="2"/>
  <c r="FQO75" i="2"/>
  <c r="FQP75" i="2"/>
  <c r="FQQ75" i="2"/>
  <c r="FQR75" i="2"/>
  <c r="FQS75" i="2"/>
  <c r="FQT75" i="2"/>
  <c r="FQU75" i="2"/>
  <c r="FQV75" i="2"/>
  <c r="FQW75" i="2"/>
  <c r="FQX75" i="2"/>
  <c r="FQY75" i="2"/>
  <c r="FQZ75" i="2"/>
  <c r="FRA75" i="2"/>
  <c r="FRB75" i="2"/>
  <c r="FRC75" i="2"/>
  <c r="FRD75" i="2"/>
  <c r="FRE75" i="2"/>
  <c r="FRF75" i="2"/>
  <c r="FRG75" i="2"/>
  <c r="FRH75" i="2"/>
  <c r="FRI75" i="2"/>
  <c r="FRJ75" i="2"/>
  <c r="FRK75" i="2"/>
  <c r="FRL75" i="2"/>
  <c r="FRM75" i="2"/>
  <c r="FRN75" i="2"/>
  <c r="FRO75" i="2"/>
  <c r="FRP75" i="2"/>
  <c r="FRQ75" i="2"/>
  <c r="FRR75" i="2"/>
  <c r="FRS75" i="2"/>
  <c r="FRT75" i="2"/>
  <c r="FRU75" i="2"/>
  <c r="FRV75" i="2"/>
  <c r="FRW75" i="2"/>
  <c r="FRX75" i="2"/>
  <c r="FRY75" i="2"/>
  <c r="FRZ75" i="2"/>
  <c r="FSA75" i="2"/>
  <c r="FSB75" i="2"/>
  <c r="FSC75" i="2"/>
  <c r="FSD75" i="2"/>
  <c r="FSE75" i="2"/>
  <c r="FSF75" i="2"/>
  <c r="FSG75" i="2"/>
  <c r="FSH75" i="2"/>
  <c r="FSI75" i="2"/>
  <c r="FSJ75" i="2"/>
  <c r="FSK75" i="2"/>
  <c r="FSL75" i="2"/>
  <c r="FSM75" i="2"/>
  <c r="FSN75" i="2"/>
  <c r="FSO75" i="2"/>
  <c r="FSP75" i="2"/>
  <c r="FSQ75" i="2"/>
  <c r="FSR75" i="2"/>
  <c r="FSS75" i="2"/>
  <c r="FST75" i="2"/>
  <c r="FSU75" i="2"/>
  <c r="FSV75" i="2"/>
  <c r="FSW75" i="2"/>
  <c r="FSX75" i="2"/>
  <c r="FSY75" i="2"/>
  <c r="FSZ75" i="2"/>
  <c r="FTA75" i="2"/>
  <c r="FTB75" i="2"/>
  <c r="FTC75" i="2"/>
  <c r="FTD75" i="2"/>
  <c r="FTE75" i="2"/>
  <c r="FTF75" i="2"/>
  <c r="FTG75" i="2"/>
  <c r="FTH75" i="2"/>
  <c r="FTI75" i="2"/>
  <c r="FTJ75" i="2"/>
  <c r="FTK75" i="2"/>
  <c r="FTL75" i="2"/>
  <c r="FTM75" i="2"/>
  <c r="FTN75" i="2"/>
  <c r="FTO75" i="2"/>
  <c r="FTP75" i="2"/>
  <c r="FTQ75" i="2"/>
  <c r="FTR75" i="2"/>
  <c r="FTS75" i="2"/>
  <c r="FTT75" i="2"/>
  <c r="FTU75" i="2"/>
  <c r="FTV75" i="2"/>
  <c r="FTW75" i="2"/>
  <c r="FTX75" i="2"/>
  <c r="FTY75" i="2"/>
  <c r="FTZ75" i="2"/>
  <c r="FUA75" i="2"/>
  <c r="FUB75" i="2"/>
  <c r="FUC75" i="2"/>
  <c r="FUD75" i="2"/>
  <c r="FUE75" i="2"/>
  <c r="FUF75" i="2"/>
  <c r="FUG75" i="2"/>
  <c r="FUH75" i="2"/>
  <c r="FUI75" i="2"/>
  <c r="FUJ75" i="2"/>
  <c r="FUK75" i="2"/>
  <c r="FUL75" i="2"/>
  <c r="FUM75" i="2"/>
  <c r="FUN75" i="2"/>
  <c r="FUO75" i="2"/>
  <c r="FUP75" i="2"/>
  <c r="FUQ75" i="2"/>
  <c r="FUR75" i="2"/>
  <c r="FUS75" i="2"/>
  <c r="FUT75" i="2"/>
  <c r="FUU75" i="2"/>
  <c r="FUV75" i="2"/>
  <c r="FUW75" i="2"/>
  <c r="FUX75" i="2"/>
  <c r="FUY75" i="2"/>
  <c r="FUZ75" i="2"/>
  <c r="FVA75" i="2"/>
  <c r="FVB75" i="2"/>
  <c r="FVC75" i="2"/>
  <c r="FVD75" i="2"/>
  <c r="FVE75" i="2"/>
  <c r="FVF75" i="2"/>
  <c r="FVG75" i="2"/>
  <c r="FVH75" i="2"/>
  <c r="FVI75" i="2"/>
  <c r="FVJ75" i="2"/>
  <c r="FVK75" i="2"/>
  <c r="FVL75" i="2"/>
  <c r="FVM75" i="2"/>
  <c r="FVN75" i="2"/>
  <c r="FVO75" i="2"/>
  <c r="FVP75" i="2"/>
  <c r="FVQ75" i="2"/>
  <c r="FVR75" i="2"/>
  <c r="FVS75" i="2"/>
  <c r="FVT75" i="2"/>
  <c r="FVU75" i="2"/>
  <c r="FVV75" i="2"/>
  <c r="FVW75" i="2"/>
  <c r="FVX75" i="2"/>
  <c r="FVY75" i="2"/>
  <c r="FVZ75" i="2"/>
  <c r="FWA75" i="2"/>
  <c r="FWB75" i="2"/>
  <c r="FWC75" i="2"/>
  <c r="FWD75" i="2"/>
  <c r="FWE75" i="2"/>
  <c r="FWF75" i="2"/>
  <c r="FWG75" i="2"/>
  <c r="FWH75" i="2"/>
  <c r="FWI75" i="2"/>
  <c r="FWJ75" i="2"/>
  <c r="FWK75" i="2"/>
  <c r="FWL75" i="2"/>
  <c r="FWM75" i="2"/>
  <c r="FWN75" i="2"/>
  <c r="FWO75" i="2"/>
  <c r="FWP75" i="2"/>
  <c r="FWQ75" i="2"/>
  <c r="FWR75" i="2"/>
  <c r="FWS75" i="2"/>
  <c r="FWT75" i="2"/>
  <c r="FWU75" i="2"/>
  <c r="FWV75" i="2"/>
  <c r="FWW75" i="2"/>
  <c r="FWX75" i="2"/>
  <c r="FWY75" i="2"/>
  <c r="FWZ75" i="2"/>
  <c r="FXA75" i="2"/>
  <c r="FXB75" i="2"/>
  <c r="FXC75" i="2"/>
  <c r="FXD75" i="2"/>
  <c r="FXE75" i="2"/>
  <c r="FXF75" i="2"/>
  <c r="FXG75" i="2"/>
  <c r="FXH75" i="2"/>
  <c r="FXI75" i="2"/>
  <c r="FXJ75" i="2"/>
  <c r="FXK75" i="2"/>
  <c r="FXL75" i="2"/>
  <c r="FXM75" i="2"/>
  <c r="FXN75" i="2"/>
  <c r="FXO75" i="2"/>
  <c r="FXP75" i="2"/>
  <c r="FXQ75" i="2"/>
  <c r="FXR75" i="2"/>
  <c r="FXS75" i="2"/>
  <c r="FXT75" i="2"/>
  <c r="FXU75" i="2"/>
  <c r="FXV75" i="2"/>
  <c r="FXW75" i="2"/>
  <c r="FXX75" i="2"/>
  <c r="FXY75" i="2"/>
  <c r="FXZ75" i="2"/>
  <c r="FYA75" i="2"/>
  <c r="FYB75" i="2"/>
  <c r="FYC75" i="2"/>
  <c r="FYD75" i="2"/>
  <c r="FYE75" i="2"/>
  <c r="FYF75" i="2"/>
  <c r="FYG75" i="2"/>
  <c r="FYH75" i="2"/>
  <c r="FYI75" i="2"/>
  <c r="FYJ75" i="2"/>
  <c r="FYK75" i="2"/>
  <c r="FYL75" i="2"/>
  <c r="FYM75" i="2"/>
  <c r="FYN75" i="2"/>
  <c r="FYO75" i="2"/>
  <c r="FYP75" i="2"/>
  <c r="FYQ75" i="2"/>
  <c r="FYR75" i="2"/>
  <c r="FYS75" i="2"/>
  <c r="FYT75" i="2"/>
  <c r="FYU75" i="2"/>
  <c r="FYV75" i="2"/>
  <c r="FYW75" i="2"/>
  <c r="FYX75" i="2"/>
  <c r="FYY75" i="2"/>
  <c r="FYZ75" i="2"/>
  <c r="FZA75" i="2"/>
  <c r="FZB75" i="2"/>
  <c r="FZC75" i="2"/>
  <c r="FZD75" i="2"/>
  <c r="FZE75" i="2"/>
  <c r="FZF75" i="2"/>
  <c r="FZG75" i="2"/>
  <c r="FZH75" i="2"/>
  <c r="FZI75" i="2"/>
  <c r="FZJ75" i="2"/>
  <c r="FZK75" i="2"/>
  <c r="FZL75" i="2"/>
  <c r="FZM75" i="2"/>
  <c r="FZN75" i="2"/>
  <c r="FZO75" i="2"/>
  <c r="FZP75" i="2"/>
  <c r="FZQ75" i="2"/>
  <c r="FZR75" i="2"/>
  <c r="FZS75" i="2"/>
  <c r="FZT75" i="2"/>
  <c r="FZU75" i="2"/>
  <c r="FZV75" i="2"/>
  <c r="FZW75" i="2"/>
  <c r="FZX75" i="2"/>
  <c r="FZY75" i="2"/>
  <c r="FZZ75" i="2"/>
  <c r="GAA75" i="2"/>
  <c r="GAB75" i="2"/>
  <c r="GAC75" i="2"/>
  <c r="GAD75" i="2"/>
  <c r="GAE75" i="2"/>
  <c r="GAF75" i="2"/>
  <c r="GAG75" i="2"/>
  <c r="GAH75" i="2"/>
  <c r="GAI75" i="2"/>
  <c r="GAJ75" i="2"/>
  <c r="GAK75" i="2"/>
  <c r="GAL75" i="2"/>
  <c r="GAM75" i="2"/>
  <c r="GAN75" i="2"/>
  <c r="GAO75" i="2"/>
  <c r="GAP75" i="2"/>
  <c r="GAQ75" i="2"/>
  <c r="GAR75" i="2"/>
  <c r="GAS75" i="2"/>
  <c r="GAT75" i="2"/>
  <c r="GAU75" i="2"/>
  <c r="GAV75" i="2"/>
  <c r="GAW75" i="2"/>
  <c r="GAX75" i="2"/>
  <c r="GAY75" i="2"/>
  <c r="GAZ75" i="2"/>
  <c r="GBA75" i="2"/>
  <c r="GBB75" i="2"/>
  <c r="GBC75" i="2"/>
  <c r="GBD75" i="2"/>
  <c r="GBE75" i="2"/>
  <c r="GBF75" i="2"/>
  <c r="GBG75" i="2"/>
  <c r="GBH75" i="2"/>
  <c r="GBI75" i="2"/>
  <c r="GBJ75" i="2"/>
  <c r="GBK75" i="2"/>
  <c r="GBL75" i="2"/>
  <c r="GBM75" i="2"/>
  <c r="GBN75" i="2"/>
  <c r="GBO75" i="2"/>
  <c r="GBP75" i="2"/>
  <c r="GBQ75" i="2"/>
  <c r="GBR75" i="2"/>
  <c r="GBS75" i="2"/>
  <c r="GBT75" i="2"/>
  <c r="GBU75" i="2"/>
  <c r="GBV75" i="2"/>
  <c r="GBW75" i="2"/>
  <c r="GBX75" i="2"/>
  <c r="GBY75" i="2"/>
  <c r="GBZ75" i="2"/>
  <c r="GCA75" i="2"/>
  <c r="GCB75" i="2"/>
  <c r="GCC75" i="2"/>
  <c r="GCD75" i="2"/>
  <c r="GCE75" i="2"/>
  <c r="GCF75" i="2"/>
  <c r="GCG75" i="2"/>
  <c r="GCH75" i="2"/>
  <c r="GCI75" i="2"/>
  <c r="GCJ75" i="2"/>
  <c r="GCK75" i="2"/>
  <c r="GCL75" i="2"/>
  <c r="GCM75" i="2"/>
  <c r="GCN75" i="2"/>
  <c r="GCO75" i="2"/>
  <c r="GCP75" i="2"/>
  <c r="GCQ75" i="2"/>
  <c r="GCR75" i="2"/>
  <c r="GCS75" i="2"/>
  <c r="GCT75" i="2"/>
  <c r="GCU75" i="2"/>
  <c r="GCV75" i="2"/>
  <c r="GCW75" i="2"/>
  <c r="GCX75" i="2"/>
  <c r="GCY75" i="2"/>
  <c r="GCZ75" i="2"/>
  <c r="GDA75" i="2"/>
  <c r="GDB75" i="2"/>
  <c r="GDC75" i="2"/>
  <c r="GDD75" i="2"/>
  <c r="GDE75" i="2"/>
  <c r="GDF75" i="2"/>
  <c r="GDG75" i="2"/>
  <c r="GDH75" i="2"/>
  <c r="GDI75" i="2"/>
  <c r="GDJ75" i="2"/>
  <c r="GDK75" i="2"/>
  <c r="GDL75" i="2"/>
  <c r="GDM75" i="2"/>
  <c r="GDN75" i="2"/>
  <c r="GDO75" i="2"/>
  <c r="GDP75" i="2"/>
  <c r="GDQ75" i="2"/>
  <c r="GDR75" i="2"/>
  <c r="GDS75" i="2"/>
  <c r="GDT75" i="2"/>
  <c r="GDU75" i="2"/>
  <c r="GDV75" i="2"/>
  <c r="GDW75" i="2"/>
  <c r="GDX75" i="2"/>
  <c r="GDY75" i="2"/>
  <c r="GDZ75" i="2"/>
  <c r="GEA75" i="2"/>
  <c r="GEB75" i="2"/>
  <c r="GEC75" i="2"/>
  <c r="GED75" i="2"/>
  <c r="GEE75" i="2"/>
  <c r="GEF75" i="2"/>
  <c r="GEG75" i="2"/>
  <c r="GEH75" i="2"/>
  <c r="GEI75" i="2"/>
  <c r="GEJ75" i="2"/>
  <c r="GEK75" i="2"/>
  <c r="GEL75" i="2"/>
  <c r="GEM75" i="2"/>
  <c r="GEN75" i="2"/>
  <c r="GEO75" i="2"/>
  <c r="GEP75" i="2"/>
  <c r="GEQ75" i="2"/>
  <c r="GER75" i="2"/>
  <c r="GES75" i="2"/>
  <c r="GET75" i="2"/>
  <c r="GEU75" i="2"/>
  <c r="GEV75" i="2"/>
  <c r="GEW75" i="2"/>
  <c r="GEX75" i="2"/>
  <c r="GEY75" i="2"/>
  <c r="GEZ75" i="2"/>
  <c r="GFA75" i="2"/>
  <c r="GFB75" i="2"/>
  <c r="GFC75" i="2"/>
  <c r="GFD75" i="2"/>
  <c r="GFE75" i="2"/>
  <c r="GFF75" i="2"/>
  <c r="GFG75" i="2"/>
  <c r="GFH75" i="2"/>
  <c r="GFI75" i="2"/>
  <c r="GFJ75" i="2"/>
  <c r="GFK75" i="2"/>
  <c r="GFL75" i="2"/>
  <c r="GFM75" i="2"/>
  <c r="GFN75" i="2"/>
  <c r="GFO75" i="2"/>
  <c r="GFP75" i="2"/>
  <c r="GFQ75" i="2"/>
  <c r="GFR75" i="2"/>
  <c r="GFS75" i="2"/>
  <c r="GFT75" i="2"/>
  <c r="GFU75" i="2"/>
  <c r="GFV75" i="2"/>
  <c r="GFW75" i="2"/>
  <c r="GFX75" i="2"/>
  <c r="GFY75" i="2"/>
  <c r="GFZ75" i="2"/>
  <c r="GGA75" i="2"/>
  <c r="GGB75" i="2"/>
  <c r="GGC75" i="2"/>
  <c r="GGD75" i="2"/>
  <c r="GGE75" i="2"/>
  <c r="GGF75" i="2"/>
  <c r="GGG75" i="2"/>
  <c r="GGH75" i="2"/>
  <c r="GGI75" i="2"/>
  <c r="GGJ75" i="2"/>
  <c r="GGK75" i="2"/>
  <c r="GGL75" i="2"/>
  <c r="GGM75" i="2"/>
  <c r="GGN75" i="2"/>
  <c r="GGO75" i="2"/>
  <c r="GGP75" i="2"/>
  <c r="GGQ75" i="2"/>
  <c r="GGR75" i="2"/>
  <c r="GGS75" i="2"/>
  <c r="GGT75" i="2"/>
  <c r="GGU75" i="2"/>
  <c r="GGV75" i="2"/>
  <c r="GGW75" i="2"/>
  <c r="GGX75" i="2"/>
  <c r="GGY75" i="2"/>
  <c r="GGZ75" i="2"/>
  <c r="GHA75" i="2"/>
  <c r="GHB75" i="2"/>
  <c r="GHC75" i="2"/>
  <c r="GHD75" i="2"/>
  <c r="GHE75" i="2"/>
  <c r="GHF75" i="2"/>
  <c r="GHG75" i="2"/>
  <c r="GHH75" i="2"/>
  <c r="GHI75" i="2"/>
  <c r="GHJ75" i="2"/>
  <c r="GHK75" i="2"/>
  <c r="GHL75" i="2"/>
  <c r="GHM75" i="2"/>
  <c r="GHN75" i="2"/>
  <c r="GHO75" i="2"/>
  <c r="GHP75" i="2"/>
  <c r="GHQ75" i="2"/>
  <c r="GHR75" i="2"/>
  <c r="GHS75" i="2"/>
  <c r="GHT75" i="2"/>
  <c r="GHU75" i="2"/>
  <c r="GHV75" i="2"/>
  <c r="GHW75" i="2"/>
  <c r="GHX75" i="2"/>
  <c r="GHY75" i="2"/>
  <c r="GHZ75" i="2"/>
  <c r="GIA75" i="2"/>
  <c r="GIB75" i="2"/>
  <c r="GIC75" i="2"/>
  <c r="GID75" i="2"/>
  <c r="GIE75" i="2"/>
  <c r="GIF75" i="2"/>
  <c r="GIG75" i="2"/>
  <c r="GIH75" i="2"/>
  <c r="GII75" i="2"/>
  <c r="GIJ75" i="2"/>
  <c r="GIK75" i="2"/>
  <c r="GIL75" i="2"/>
  <c r="GIM75" i="2"/>
  <c r="GIN75" i="2"/>
  <c r="GIO75" i="2"/>
  <c r="GIP75" i="2"/>
  <c r="GIQ75" i="2"/>
  <c r="GIR75" i="2"/>
  <c r="GIS75" i="2"/>
  <c r="GIT75" i="2"/>
  <c r="GIU75" i="2"/>
  <c r="GIV75" i="2"/>
  <c r="GIW75" i="2"/>
  <c r="GIX75" i="2"/>
  <c r="GIY75" i="2"/>
  <c r="GIZ75" i="2"/>
  <c r="GJA75" i="2"/>
  <c r="GJB75" i="2"/>
  <c r="GJC75" i="2"/>
  <c r="GJD75" i="2"/>
  <c r="GJE75" i="2"/>
  <c r="GJF75" i="2"/>
  <c r="GJG75" i="2"/>
  <c r="GJH75" i="2"/>
  <c r="GJI75" i="2"/>
  <c r="GJJ75" i="2"/>
  <c r="GJK75" i="2"/>
  <c r="GJL75" i="2"/>
  <c r="GJM75" i="2"/>
  <c r="GJN75" i="2"/>
  <c r="GJO75" i="2"/>
  <c r="GJP75" i="2"/>
  <c r="GJQ75" i="2"/>
  <c r="GJR75" i="2"/>
  <c r="GJS75" i="2"/>
  <c r="GJT75" i="2"/>
  <c r="GJU75" i="2"/>
  <c r="GJV75" i="2"/>
  <c r="GJW75" i="2"/>
  <c r="GJX75" i="2"/>
  <c r="GJY75" i="2"/>
  <c r="GJZ75" i="2"/>
  <c r="GKA75" i="2"/>
  <c r="GKB75" i="2"/>
  <c r="GKC75" i="2"/>
  <c r="GKD75" i="2"/>
  <c r="GKE75" i="2"/>
  <c r="GKF75" i="2"/>
  <c r="GKG75" i="2"/>
  <c r="GKH75" i="2"/>
  <c r="GKI75" i="2"/>
  <c r="GKJ75" i="2"/>
  <c r="GKK75" i="2"/>
  <c r="GKL75" i="2"/>
  <c r="GKM75" i="2"/>
  <c r="GKN75" i="2"/>
  <c r="GKO75" i="2"/>
  <c r="GKP75" i="2"/>
  <c r="GKQ75" i="2"/>
  <c r="GKR75" i="2"/>
  <c r="GKS75" i="2"/>
  <c r="GKT75" i="2"/>
  <c r="GKU75" i="2"/>
  <c r="GKV75" i="2"/>
  <c r="GKW75" i="2"/>
  <c r="GKX75" i="2"/>
  <c r="GKY75" i="2"/>
  <c r="GKZ75" i="2"/>
  <c r="GLA75" i="2"/>
  <c r="GLB75" i="2"/>
  <c r="GLC75" i="2"/>
  <c r="GLD75" i="2"/>
  <c r="GLE75" i="2"/>
  <c r="GLF75" i="2"/>
  <c r="GLG75" i="2"/>
  <c r="GLH75" i="2"/>
  <c r="GLI75" i="2"/>
  <c r="GLJ75" i="2"/>
  <c r="GLK75" i="2"/>
  <c r="GLL75" i="2"/>
  <c r="GLM75" i="2"/>
  <c r="GLN75" i="2"/>
  <c r="GLO75" i="2"/>
  <c r="GLP75" i="2"/>
  <c r="GLQ75" i="2"/>
  <c r="GLR75" i="2"/>
  <c r="GLS75" i="2"/>
  <c r="GLT75" i="2"/>
  <c r="GLU75" i="2"/>
  <c r="GLV75" i="2"/>
  <c r="GLW75" i="2"/>
  <c r="GLX75" i="2"/>
  <c r="GLY75" i="2"/>
  <c r="GLZ75" i="2"/>
  <c r="GMA75" i="2"/>
  <c r="GMB75" i="2"/>
  <c r="GMC75" i="2"/>
  <c r="GMD75" i="2"/>
  <c r="GME75" i="2"/>
  <c r="GMF75" i="2"/>
  <c r="GMG75" i="2"/>
  <c r="GMH75" i="2"/>
  <c r="GMI75" i="2"/>
  <c r="GMJ75" i="2"/>
  <c r="GMK75" i="2"/>
  <c r="GML75" i="2"/>
  <c r="GMM75" i="2"/>
  <c r="GMN75" i="2"/>
  <c r="GMO75" i="2"/>
  <c r="GMP75" i="2"/>
  <c r="GMQ75" i="2"/>
  <c r="GMR75" i="2"/>
  <c r="GMS75" i="2"/>
  <c r="GMT75" i="2"/>
  <c r="GMU75" i="2"/>
  <c r="GMV75" i="2"/>
  <c r="GMW75" i="2"/>
  <c r="GMX75" i="2"/>
  <c r="GMY75" i="2"/>
  <c r="GMZ75" i="2"/>
  <c r="GNA75" i="2"/>
  <c r="GNB75" i="2"/>
  <c r="GNC75" i="2"/>
  <c r="GND75" i="2"/>
  <c r="GNE75" i="2"/>
  <c r="GNF75" i="2"/>
  <c r="GNG75" i="2"/>
  <c r="GNH75" i="2"/>
  <c r="GNI75" i="2"/>
  <c r="GNJ75" i="2"/>
  <c r="GNK75" i="2"/>
  <c r="GNL75" i="2"/>
  <c r="GNM75" i="2"/>
  <c r="GNN75" i="2"/>
  <c r="GNO75" i="2"/>
  <c r="GNP75" i="2"/>
  <c r="GNQ75" i="2"/>
  <c r="GNR75" i="2"/>
  <c r="GNS75" i="2"/>
  <c r="GNT75" i="2"/>
  <c r="GNU75" i="2"/>
  <c r="GNV75" i="2"/>
  <c r="GNW75" i="2"/>
  <c r="GNX75" i="2"/>
  <c r="GNY75" i="2"/>
  <c r="GNZ75" i="2"/>
  <c r="GOA75" i="2"/>
  <c r="GOB75" i="2"/>
  <c r="GOC75" i="2"/>
  <c r="GOD75" i="2"/>
  <c r="GOE75" i="2"/>
  <c r="GOF75" i="2"/>
  <c r="GOG75" i="2"/>
  <c r="GOH75" i="2"/>
  <c r="GOI75" i="2"/>
  <c r="GOJ75" i="2"/>
  <c r="GOK75" i="2"/>
  <c r="GOL75" i="2"/>
  <c r="GOM75" i="2"/>
  <c r="GON75" i="2"/>
  <c r="GOO75" i="2"/>
  <c r="GOP75" i="2"/>
  <c r="GOQ75" i="2"/>
  <c r="GOR75" i="2"/>
  <c r="GOS75" i="2"/>
  <c r="GOT75" i="2"/>
  <c r="GOU75" i="2"/>
  <c r="GOV75" i="2"/>
  <c r="GOW75" i="2"/>
  <c r="GOX75" i="2"/>
  <c r="GOY75" i="2"/>
  <c r="GOZ75" i="2"/>
  <c r="GPA75" i="2"/>
  <c r="GPB75" i="2"/>
  <c r="GPC75" i="2"/>
  <c r="GPD75" i="2"/>
  <c r="GPE75" i="2"/>
  <c r="GPF75" i="2"/>
  <c r="GPG75" i="2"/>
  <c r="GPH75" i="2"/>
  <c r="GPI75" i="2"/>
  <c r="GPJ75" i="2"/>
  <c r="GPK75" i="2"/>
  <c r="GPL75" i="2"/>
  <c r="GPM75" i="2"/>
  <c r="GPN75" i="2"/>
  <c r="GPO75" i="2"/>
  <c r="GPP75" i="2"/>
  <c r="GPQ75" i="2"/>
  <c r="GPR75" i="2"/>
  <c r="GPS75" i="2"/>
  <c r="GPT75" i="2"/>
  <c r="GPU75" i="2"/>
  <c r="GPV75" i="2"/>
  <c r="GPW75" i="2"/>
  <c r="GPX75" i="2"/>
  <c r="GPY75" i="2"/>
  <c r="GPZ75" i="2"/>
  <c r="GQA75" i="2"/>
  <c r="GQB75" i="2"/>
  <c r="GQC75" i="2"/>
  <c r="GQD75" i="2"/>
  <c r="GQE75" i="2"/>
  <c r="GQF75" i="2"/>
  <c r="GQG75" i="2"/>
  <c r="GQH75" i="2"/>
  <c r="GQI75" i="2"/>
  <c r="GQJ75" i="2"/>
  <c r="GQK75" i="2"/>
  <c r="GQL75" i="2"/>
  <c r="GQM75" i="2"/>
  <c r="GQN75" i="2"/>
  <c r="GQO75" i="2"/>
  <c r="GQP75" i="2"/>
  <c r="GQQ75" i="2"/>
  <c r="GQR75" i="2"/>
  <c r="GQS75" i="2"/>
  <c r="GQT75" i="2"/>
  <c r="GQU75" i="2"/>
  <c r="GQV75" i="2"/>
  <c r="GQW75" i="2"/>
  <c r="GQX75" i="2"/>
  <c r="GQY75" i="2"/>
  <c r="GQZ75" i="2"/>
  <c r="GRA75" i="2"/>
  <c r="GRB75" i="2"/>
  <c r="GRC75" i="2"/>
  <c r="GRD75" i="2"/>
  <c r="GRE75" i="2"/>
  <c r="GRF75" i="2"/>
  <c r="GRG75" i="2"/>
  <c r="GRH75" i="2"/>
  <c r="GRI75" i="2"/>
  <c r="GRJ75" i="2"/>
  <c r="GRK75" i="2"/>
  <c r="GRL75" i="2"/>
  <c r="GRM75" i="2"/>
  <c r="GRN75" i="2"/>
  <c r="GRO75" i="2"/>
  <c r="GRP75" i="2"/>
  <c r="GRQ75" i="2"/>
  <c r="GRR75" i="2"/>
  <c r="GRS75" i="2"/>
  <c r="GRT75" i="2"/>
  <c r="GRU75" i="2"/>
  <c r="GRV75" i="2"/>
  <c r="GRW75" i="2"/>
  <c r="GRX75" i="2"/>
  <c r="GRY75" i="2"/>
  <c r="GRZ75" i="2"/>
  <c r="GSA75" i="2"/>
  <c r="GSB75" i="2"/>
  <c r="GSC75" i="2"/>
  <c r="GSD75" i="2"/>
  <c r="GSE75" i="2"/>
  <c r="GSF75" i="2"/>
  <c r="GSG75" i="2"/>
  <c r="GSH75" i="2"/>
  <c r="GSI75" i="2"/>
  <c r="GSJ75" i="2"/>
  <c r="GSK75" i="2"/>
  <c r="GSL75" i="2"/>
  <c r="GSM75" i="2"/>
  <c r="GSN75" i="2"/>
  <c r="GSO75" i="2"/>
  <c r="GSP75" i="2"/>
  <c r="GSQ75" i="2"/>
  <c r="GSR75" i="2"/>
  <c r="GSS75" i="2"/>
  <c r="GST75" i="2"/>
  <c r="GSU75" i="2"/>
  <c r="GSV75" i="2"/>
  <c r="GSW75" i="2"/>
  <c r="GSX75" i="2"/>
  <c r="GSY75" i="2"/>
  <c r="GSZ75" i="2"/>
  <c r="GTA75" i="2"/>
  <c r="GTB75" i="2"/>
  <c r="GTC75" i="2"/>
  <c r="GTD75" i="2"/>
  <c r="GTE75" i="2"/>
  <c r="GTF75" i="2"/>
  <c r="GTG75" i="2"/>
  <c r="GTH75" i="2"/>
  <c r="GTI75" i="2"/>
  <c r="GTJ75" i="2"/>
  <c r="GTK75" i="2"/>
  <c r="GTL75" i="2"/>
  <c r="GTM75" i="2"/>
  <c r="GTN75" i="2"/>
  <c r="GTO75" i="2"/>
  <c r="GTP75" i="2"/>
  <c r="GTQ75" i="2"/>
  <c r="GTR75" i="2"/>
  <c r="GTS75" i="2"/>
  <c r="GTT75" i="2"/>
  <c r="GTU75" i="2"/>
  <c r="GTV75" i="2"/>
  <c r="GTW75" i="2"/>
  <c r="GTX75" i="2"/>
  <c r="GTY75" i="2"/>
  <c r="GTZ75" i="2"/>
  <c r="GUA75" i="2"/>
  <c r="GUB75" i="2"/>
  <c r="GUC75" i="2"/>
  <c r="GUD75" i="2"/>
  <c r="GUE75" i="2"/>
  <c r="GUF75" i="2"/>
  <c r="GUG75" i="2"/>
  <c r="GUH75" i="2"/>
  <c r="GUI75" i="2"/>
  <c r="GUJ75" i="2"/>
  <c r="GUK75" i="2"/>
  <c r="GUL75" i="2"/>
  <c r="GUM75" i="2"/>
  <c r="GUN75" i="2"/>
  <c r="GUO75" i="2"/>
  <c r="GUP75" i="2"/>
  <c r="GUQ75" i="2"/>
  <c r="GUR75" i="2"/>
  <c r="GUS75" i="2"/>
  <c r="GUT75" i="2"/>
  <c r="GUU75" i="2"/>
  <c r="GUV75" i="2"/>
  <c r="GUW75" i="2"/>
  <c r="GUX75" i="2"/>
  <c r="GUY75" i="2"/>
  <c r="GUZ75" i="2"/>
  <c r="GVA75" i="2"/>
  <c r="GVB75" i="2"/>
  <c r="GVC75" i="2"/>
  <c r="GVD75" i="2"/>
  <c r="GVE75" i="2"/>
  <c r="GVF75" i="2"/>
  <c r="GVG75" i="2"/>
  <c r="GVH75" i="2"/>
  <c r="GVI75" i="2"/>
  <c r="GVJ75" i="2"/>
  <c r="GVK75" i="2"/>
  <c r="GVL75" i="2"/>
  <c r="GVM75" i="2"/>
  <c r="GVN75" i="2"/>
  <c r="GVO75" i="2"/>
  <c r="GVP75" i="2"/>
  <c r="GVQ75" i="2"/>
  <c r="GVR75" i="2"/>
  <c r="GVS75" i="2"/>
  <c r="GVT75" i="2"/>
  <c r="GVU75" i="2"/>
  <c r="GVV75" i="2"/>
  <c r="GVW75" i="2"/>
  <c r="GVX75" i="2"/>
  <c r="GVY75" i="2"/>
  <c r="GVZ75" i="2"/>
  <c r="GWA75" i="2"/>
  <c r="GWB75" i="2"/>
  <c r="GWC75" i="2"/>
  <c r="GWD75" i="2"/>
  <c r="GWE75" i="2"/>
  <c r="GWF75" i="2"/>
  <c r="GWG75" i="2"/>
  <c r="GWH75" i="2"/>
  <c r="GWI75" i="2"/>
  <c r="GWJ75" i="2"/>
  <c r="GWK75" i="2"/>
  <c r="GWL75" i="2"/>
  <c r="GWM75" i="2"/>
  <c r="GWN75" i="2"/>
  <c r="GWO75" i="2"/>
  <c r="GWP75" i="2"/>
  <c r="GWQ75" i="2"/>
  <c r="GWR75" i="2"/>
  <c r="GWS75" i="2"/>
  <c r="GWT75" i="2"/>
  <c r="GWU75" i="2"/>
  <c r="GWV75" i="2"/>
  <c r="GWW75" i="2"/>
  <c r="GWX75" i="2"/>
  <c r="GWY75" i="2"/>
  <c r="GWZ75" i="2"/>
  <c r="GXA75" i="2"/>
  <c r="GXB75" i="2"/>
  <c r="GXC75" i="2"/>
  <c r="GXD75" i="2"/>
  <c r="GXE75" i="2"/>
  <c r="GXF75" i="2"/>
  <c r="GXG75" i="2"/>
  <c r="GXH75" i="2"/>
  <c r="GXI75" i="2"/>
  <c r="GXJ75" i="2"/>
  <c r="GXK75" i="2"/>
  <c r="GXL75" i="2"/>
  <c r="GXM75" i="2"/>
  <c r="GXN75" i="2"/>
  <c r="GXO75" i="2"/>
  <c r="GXP75" i="2"/>
  <c r="GXQ75" i="2"/>
  <c r="GXR75" i="2"/>
  <c r="GXS75" i="2"/>
  <c r="GXT75" i="2"/>
  <c r="GXU75" i="2"/>
  <c r="GXV75" i="2"/>
  <c r="GXW75" i="2"/>
  <c r="GXX75" i="2"/>
  <c r="GXY75" i="2"/>
  <c r="GXZ75" i="2"/>
  <c r="GYA75" i="2"/>
  <c r="GYB75" i="2"/>
  <c r="GYC75" i="2"/>
  <c r="GYD75" i="2"/>
  <c r="GYE75" i="2"/>
  <c r="GYF75" i="2"/>
  <c r="GYG75" i="2"/>
  <c r="GYH75" i="2"/>
  <c r="GYI75" i="2"/>
  <c r="GYJ75" i="2"/>
  <c r="GYK75" i="2"/>
  <c r="GYL75" i="2"/>
  <c r="GYM75" i="2"/>
  <c r="GYN75" i="2"/>
  <c r="GYO75" i="2"/>
  <c r="GYP75" i="2"/>
  <c r="GYQ75" i="2"/>
  <c r="GYR75" i="2"/>
  <c r="GYS75" i="2"/>
  <c r="GYT75" i="2"/>
  <c r="GYU75" i="2"/>
  <c r="GYV75" i="2"/>
  <c r="GYW75" i="2"/>
  <c r="GYX75" i="2"/>
  <c r="GYY75" i="2"/>
  <c r="GYZ75" i="2"/>
  <c r="GZA75" i="2"/>
  <c r="GZB75" i="2"/>
  <c r="GZC75" i="2"/>
  <c r="GZD75" i="2"/>
  <c r="GZE75" i="2"/>
  <c r="GZF75" i="2"/>
  <c r="GZG75" i="2"/>
  <c r="GZH75" i="2"/>
  <c r="GZI75" i="2"/>
  <c r="GZJ75" i="2"/>
  <c r="GZK75" i="2"/>
  <c r="GZL75" i="2"/>
  <c r="GZM75" i="2"/>
  <c r="GZN75" i="2"/>
  <c r="GZO75" i="2"/>
  <c r="GZP75" i="2"/>
  <c r="GZQ75" i="2"/>
  <c r="GZR75" i="2"/>
  <c r="GZS75" i="2"/>
  <c r="GZT75" i="2"/>
  <c r="GZU75" i="2"/>
  <c r="GZV75" i="2"/>
  <c r="GZW75" i="2"/>
  <c r="GZX75" i="2"/>
  <c r="GZY75" i="2"/>
  <c r="GZZ75" i="2"/>
  <c r="HAA75" i="2"/>
  <c r="HAB75" i="2"/>
  <c r="HAC75" i="2"/>
  <c r="HAD75" i="2"/>
  <c r="HAE75" i="2"/>
  <c r="HAF75" i="2"/>
  <c r="HAG75" i="2"/>
  <c r="HAH75" i="2"/>
  <c r="HAI75" i="2"/>
  <c r="HAJ75" i="2"/>
  <c r="HAK75" i="2"/>
  <c r="HAL75" i="2"/>
  <c r="HAM75" i="2"/>
  <c r="HAN75" i="2"/>
  <c r="HAO75" i="2"/>
  <c r="HAP75" i="2"/>
  <c r="HAQ75" i="2"/>
  <c r="HAR75" i="2"/>
  <c r="HAS75" i="2"/>
  <c r="HAT75" i="2"/>
  <c r="HAU75" i="2"/>
  <c r="HAV75" i="2"/>
  <c r="HAW75" i="2"/>
  <c r="HAX75" i="2"/>
  <c r="HAY75" i="2"/>
  <c r="HAZ75" i="2"/>
  <c r="HBA75" i="2"/>
  <c r="HBB75" i="2"/>
  <c r="HBC75" i="2"/>
  <c r="HBD75" i="2"/>
  <c r="HBE75" i="2"/>
  <c r="HBF75" i="2"/>
  <c r="HBG75" i="2"/>
  <c r="HBH75" i="2"/>
  <c r="HBI75" i="2"/>
  <c r="HBJ75" i="2"/>
  <c r="HBK75" i="2"/>
  <c r="HBL75" i="2"/>
  <c r="HBM75" i="2"/>
  <c r="HBN75" i="2"/>
  <c r="HBO75" i="2"/>
  <c r="HBP75" i="2"/>
  <c r="HBQ75" i="2"/>
  <c r="HBR75" i="2"/>
  <c r="HBS75" i="2"/>
  <c r="HBT75" i="2"/>
  <c r="HBU75" i="2"/>
  <c r="HBV75" i="2"/>
  <c r="HBW75" i="2"/>
  <c r="HBX75" i="2"/>
  <c r="HBY75" i="2"/>
  <c r="HBZ75" i="2"/>
  <c r="HCA75" i="2"/>
  <c r="HCB75" i="2"/>
  <c r="HCC75" i="2"/>
  <c r="HCD75" i="2"/>
  <c r="HCE75" i="2"/>
  <c r="HCF75" i="2"/>
  <c r="HCG75" i="2"/>
  <c r="HCH75" i="2"/>
  <c r="HCI75" i="2"/>
  <c r="HCJ75" i="2"/>
  <c r="HCK75" i="2"/>
  <c r="HCL75" i="2"/>
  <c r="HCM75" i="2"/>
  <c r="HCN75" i="2"/>
  <c r="HCO75" i="2"/>
  <c r="HCP75" i="2"/>
  <c r="HCQ75" i="2"/>
  <c r="HCR75" i="2"/>
  <c r="HCS75" i="2"/>
  <c r="HCT75" i="2"/>
  <c r="HCU75" i="2"/>
  <c r="HCV75" i="2"/>
  <c r="HCW75" i="2"/>
  <c r="HCX75" i="2"/>
  <c r="HCY75" i="2"/>
  <c r="HCZ75" i="2"/>
  <c r="HDA75" i="2"/>
  <c r="HDB75" i="2"/>
  <c r="HDC75" i="2"/>
  <c r="HDD75" i="2"/>
  <c r="HDE75" i="2"/>
  <c r="HDF75" i="2"/>
  <c r="HDG75" i="2"/>
  <c r="HDH75" i="2"/>
  <c r="HDI75" i="2"/>
  <c r="HDJ75" i="2"/>
  <c r="HDK75" i="2"/>
  <c r="HDL75" i="2"/>
  <c r="HDM75" i="2"/>
  <c r="HDN75" i="2"/>
  <c r="HDO75" i="2"/>
  <c r="HDP75" i="2"/>
  <c r="HDQ75" i="2"/>
  <c r="HDR75" i="2"/>
  <c r="HDS75" i="2"/>
  <c r="HDT75" i="2"/>
  <c r="HDU75" i="2"/>
  <c r="HDV75" i="2"/>
  <c r="HDW75" i="2"/>
  <c r="HDX75" i="2"/>
  <c r="HDY75" i="2"/>
  <c r="HDZ75" i="2"/>
  <c r="HEA75" i="2"/>
  <c r="HEB75" i="2"/>
  <c r="HEC75" i="2"/>
  <c r="HED75" i="2"/>
  <c r="HEE75" i="2"/>
  <c r="HEF75" i="2"/>
  <c r="HEG75" i="2"/>
  <c r="HEH75" i="2"/>
  <c r="HEI75" i="2"/>
  <c r="HEJ75" i="2"/>
  <c r="HEK75" i="2"/>
  <c r="HEL75" i="2"/>
  <c r="HEM75" i="2"/>
  <c r="HEN75" i="2"/>
  <c r="HEO75" i="2"/>
  <c r="HEP75" i="2"/>
  <c r="HEQ75" i="2"/>
  <c r="HER75" i="2"/>
  <c r="HES75" i="2"/>
  <c r="HET75" i="2"/>
  <c r="HEU75" i="2"/>
  <c r="HEV75" i="2"/>
  <c r="HEW75" i="2"/>
  <c r="HEX75" i="2"/>
  <c r="HEY75" i="2"/>
  <c r="HEZ75" i="2"/>
  <c r="HFA75" i="2"/>
  <c r="HFB75" i="2"/>
  <c r="HFC75" i="2"/>
  <c r="HFD75" i="2"/>
  <c r="HFE75" i="2"/>
  <c r="HFF75" i="2"/>
  <c r="HFG75" i="2"/>
  <c r="HFH75" i="2"/>
  <c r="HFI75" i="2"/>
  <c r="HFJ75" i="2"/>
  <c r="HFK75" i="2"/>
  <c r="HFL75" i="2"/>
  <c r="HFM75" i="2"/>
  <c r="HFN75" i="2"/>
  <c r="HFO75" i="2"/>
  <c r="HFP75" i="2"/>
  <c r="HFQ75" i="2"/>
  <c r="HFR75" i="2"/>
  <c r="HFS75" i="2"/>
  <c r="HFT75" i="2"/>
  <c r="HFU75" i="2"/>
  <c r="HFV75" i="2"/>
  <c r="HFW75" i="2"/>
  <c r="HFX75" i="2"/>
  <c r="HFY75" i="2"/>
  <c r="HFZ75" i="2"/>
  <c r="HGA75" i="2"/>
  <c r="HGB75" i="2"/>
  <c r="HGC75" i="2"/>
  <c r="HGD75" i="2"/>
  <c r="HGE75" i="2"/>
  <c r="HGF75" i="2"/>
  <c r="HGG75" i="2"/>
  <c r="HGH75" i="2"/>
  <c r="HGI75" i="2"/>
  <c r="HGJ75" i="2"/>
  <c r="HGK75" i="2"/>
  <c r="HGL75" i="2"/>
  <c r="HGM75" i="2"/>
  <c r="HGN75" i="2"/>
  <c r="HGO75" i="2"/>
  <c r="HGP75" i="2"/>
  <c r="HGQ75" i="2"/>
  <c r="HGR75" i="2"/>
  <c r="HGS75" i="2"/>
  <c r="HGT75" i="2"/>
  <c r="HGU75" i="2"/>
  <c r="HGV75" i="2"/>
  <c r="HGW75" i="2"/>
  <c r="HGX75" i="2"/>
  <c r="HGY75" i="2"/>
  <c r="HGZ75" i="2"/>
  <c r="HHA75" i="2"/>
  <c r="HHB75" i="2"/>
  <c r="HHC75" i="2"/>
  <c r="HHD75" i="2"/>
  <c r="HHE75" i="2"/>
  <c r="HHF75" i="2"/>
  <c r="HHG75" i="2"/>
  <c r="HHH75" i="2"/>
  <c r="HHI75" i="2"/>
  <c r="HHJ75" i="2"/>
  <c r="HHK75" i="2"/>
  <c r="HHL75" i="2"/>
  <c r="HHM75" i="2"/>
  <c r="HHN75" i="2"/>
  <c r="HHO75" i="2"/>
  <c r="HHP75" i="2"/>
  <c r="HHQ75" i="2"/>
  <c r="HHR75" i="2"/>
  <c r="HHS75" i="2"/>
  <c r="HHT75" i="2"/>
  <c r="HHU75" i="2"/>
  <c r="HHV75" i="2"/>
  <c r="HHW75" i="2"/>
  <c r="HHX75" i="2"/>
  <c r="HHY75" i="2"/>
  <c r="HHZ75" i="2"/>
  <c r="HIA75" i="2"/>
  <c r="HIB75" i="2"/>
  <c r="HIC75" i="2"/>
  <c r="HID75" i="2"/>
  <c r="HIE75" i="2"/>
  <c r="HIF75" i="2"/>
  <c r="HIG75" i="2"/>
  <c r="HIH75" i="2"/>
  <c r="HII75" i="2"/>
  <c r="HIJ75" i="2"/>
  <c r="HIK75" i="2"/>
  <c r="HIL75" i="2"/>
  <c r="HIM75" i="2"/>
  <c r="HIN75" i="2"/>
  <c r="HIO75" i="2"/>
  <c r="HIP75" i="2"/>
  <c r="HIQ75" i="2"/>
  <c r="HIR75" i="2"/>
  <c r="HIS75" i="2"/>
  <c r="HIT75" i="2"/>
  <c r="HIU75" i="2"/>
  <c r="HIV75" i="2"/>
  <c r="HIW75" i="2"/>
  <c r="HIX75" i="2"/>
  <c r="HIY75" i="2"/>
  <c r="HIZ75" i="2"/>
  <c r="HJA75" i="2"/>
  <c r="HJB75" i="2"/>
  <c r="HJC75" i="2"/>
  <c r="HJD75" i="2"/>
  <c r="HJE75" i="2"/>
  <c r="HJF75" i="2"/>
  <c r="HJG75" i="2"/>
  <c r="HJH75" i="2"/>
  <c r="HJI75" i="2"/>
  <c r="HJJ75" i="2"/>
  <c r="HJK75" i="2"/>
  <c r="HJL75" i="2"/>
  <c r="HJM75" i="2"/>
  <c r="HJN75" i="2"/>
  <c r="HJO75" i="2"/>
  <c r="HJP75" i="2"/>
  <c r="HJQ75" i="2"/>
  <c r="HJR75" i="2"/>
  <c r="HJS75" i="2"/>
  <c r="HJT75" i="2"/>
  <c r="HJU75" i="2"/>
  <c r="HJV75" i="2"/>
  <c r="HJW75" i="2"/>
  <c r="HJX75" i="2"/>
  <c r="HJY75" i="2"/>
  <c r="HJZ75" i="2"/>
  <c r="HKA75" i="2"/>
  <c r="HKB75" i="2"/>
  <c r="HKC75" i="2"/>
  <c r="HKD75" i="2"/>
  <c r="HKE75" i="2"/>
  <c r="HKF75" i="2"/>
  <c r="HKG75" i="2"/>
  <c r="HKH75" i="2"/>
  <c r="HKI75" i="2"/>
  <c r="HKJ75" i="2"/>
  <c r="HKK75" i="2"/>
  <c r="HKL75" i="2"/>
  <c r="HKM75" i="2"/>
  <c r="HKN75" i="2"/>
  <c r="HKO75" i="2"/>
  <c r="HKP75" i="2"/>
  <c r="HKQ75" i="2"/>
  <c r="HKR75" i="2"/>
  <c r="HKS75" i="2"/>
  <c r="HKT75" i="2"/>
  <c r="HKU75" i="2"/>
  <c r="HKV75" i="2"/>
  <c r="HKW75" i="2"/>
  <c r="HKX75" i="2"/>
  <c r="HKY75" i="2"/>
  <c r="HKZ75" i="2"/>
  <c r="HLA75" i="2"/>
  <c r="HLB75" i="2"/>
  <c r="HLC75" i="2"/>
  <c r="HLD75" i="2"/>
  <c r="HLE75" i="2"/>
  <c r="HLF75" i="2"/>
  <c r="HLG75" i="2"/>
  <c r="HLH75" i="2"/>
  <c r="HLI75" i="2"/>
  <c r="HLJ75" i="2"/>
  <c r="HLK75" i="2"/>
  <c r="HLL75" i="2"/>
  <c r="HLM75" i="2"/>
  <c r="HLN75" i="2"/>
  <c r="HLO75" i="2"/>
  <c r="HLP75" i="2"/>
  <c r="HLQ75" i="2"/>
  <c r="HLR75" i="2"/>
  <c r="HLS75" i="2"/>
  <c r="HLT75" i="2"/>
  <c r="HLU75" i="2"/>
  <c r="HLV75" i="2"/>
  <c r="HLW75" i="2"/>
  <c r="HLX75" i="2"/>
  <c r="HLY75" i="2"/>
  <c r="HLZ75" i="2"/>
  <c r="HMA75" i="2"/>
  <c r="HMB75" i="2"/>
  <c r="HMC75" i="2"/>
  <c r="HMD75" i="2"/>
  <c r="HME75" i="2"/>
  <c r="HMF75" i="2"/>
  <c r="HMG75" i="2"/>
  <c r="HMH75" i="2"/>
  <c r="HMI75" i="2"/>
  <c r="HMJ75" i="2"/>
  <c r="HMK75" i="2"/>
  <c r="HML75" i="2"/>
  <c r="HMM75" i="2"/>
  <c r="HMN75" i="2"/>
  <c r="HMO75" i="2"/>
  <c r="HMP75" i="2"/>
  <c r="HMQ75" i="2"/>
  <c r="HMR75" i="2"/>
  <c r="HMS75" i="2"/>
  <c r="HMT75" i="2"/>
  <c r="HMU75" i="2"/>
  <c r="HMV75" i="2"/>
  <c r="HMW75" i="2"/>
  <c r="HMX75" i="2"/>
  <c r="HMY75" i="2"/>
  <c r="HMZ75" i="2"/>
  <c r="HNA75" i="2"/>
  <c r="HNB75" i="2"/>
  <c r="HNC75" i="2"/>
  <c r="HND75" i="2"/>
  <c r="HNE75" i="2"/>
  <c r="HNF75" i="2"/>
  <c r="HNG75" i="2"/>
  <c r="HNH75" i="2"/>
  <c r="HNI75" i="2"/>
  <c r="HNJ75" i="2"/>
  <c r="HNK75" i="2"/>
  <c r="HNL75" i="2"/>
  <c r="HNM75" i="2"/>
  <c r="HNN75" i="2"/>
  <c r="HNO75" i="2"/>
  <c r="HNP75" i="2"/>
  <c r="HNQ75" i="2"/>
  <c r="HNR75" i="2"/>
  <c r="HNS75" i="2"/>
  <c r="HNT75" i="2"/>
  <c r="HNU75" i="2"/>
  <c r="HNV75" i="2"/>
  <c r="HNW75" i="2"/>
  <c r="HNX75" i="2"/>
  <c r="HNY75" i="2"/>
  <c r="HNZ75" i="2"/>
  <c r="HOA75" i="2"/>
  <c r="HOB75" i="2"/>
  <c r="HOC75" i="2"/>
  <c r="HOD75" i="2"/>
  <c r="HOE75" i="2"/>
  <c r="HOF75" i="2"/>
  <c r="HOG75" i="2"/>
  <c r="HOH75" i="2"/>
  <c r="HOI75" i="2"/>
  <c r="HOJ75" i="2"/>
  <c r="HOK75" i="2"/>
  <c r="HOL75" i="2"/>
  <c r="HOM75" i="2"/>
  <c r="HON75" i="2"/>
  <c r="HOO75" i="2"/>
  <c r="HOP75" i="2"/>
  <c r="HOQ75" i="2"/>
  <c r="HOR75" i="2"/>
  <c r="HOS75" i="2"/>
  <c r="HOT75" i="2"/>
  <c r="HOU75" i="2"/>
  <c r="HOV75" i="2"/>
  <c r="HOW75" i="2"/>
  <c r="HOX75" i="2"/>
  <c r="HOY75" i="2"/>
  <c r="HOZ75" i="2"/>
  <c r="HPA75" i="2"/>
  <c r="HPB75" i="2"/>
  <c r="HPC75" i="2"/>
  <c r="HPD75" i="2"/>
  <c r="HPE75" i="2"/>
  <c r="HPF75" i="2"/>
  <c r="HPG75" i="2"/>
  <c r="HPH75" i="2"/>
  <c r="HPI75" i="2"/>
  <c r="HPJ75" i="2"/>
  <c r="HPK75" i="2"/>
  <c r="HPL75" i="2"/>
  <c r="HPM75" i="2"/>
  <c r="HPN75" i="2"/>
  <c r="HPO75" i="2"/>
  <c r="HPP75" i="2"/>
  <c r="HPQ75" i="2"/>
  <c r="HPR75" i="2"/>
  <c r="HPS75" i="2"/>
  <c r="HPT75" i="2"/>
  <c r="HPU75" i="2"/>
  <c r="HPV75" i="2"/>
  <c r="HPW75" i="2"/>
  <c r="HPX75" i="2"/>
  <c r="HPY75" i="2"/>
  <c r="HPZ75" i="2"/>
  <c r="HQA75" i="2"/>
  <c r="HQB75" i="2"/>
  <c r="HQC75" i="2"/>
  <c r="HQD75" i="2"/>
  <c r="HQE75" i="2"/>
  <c r="HQF75" i="2"/>
  <c r="HQG75" i="2"/>
  <c r="HQH75" i="2"/>
  <c r="HQI75" i="2"/>
  <c r="HQJ75" i="2"/>
  <c r="HQK75" i="2"/>
  <c r="HQL75" i="2"/>
  <c r="HQM75" i="2"/>
  <c r="HQN75" i="2"/>
  <c r="HQO75" i="2"/>
  <c r="HQP75" i="2"/>
  <c r="HQQ75" i="2"/>
  <c r="HQR75" i="2"/>
  <c r="HQS75" i="2"/>
  <c r="HQT75" i="2"/>
  <c r="HQU75" i="2"/>
  <c r="HQV75" i="2"/>
  <c r="HQW75" i="2"/>
  <c r="HQX75" i="2"/>
  <c r="HQY75" i="2"/>
  <c r="HQZ75" i="2"/>
  <c r="HRA75" i="2"/>
  <c r="HRB75" i="2"/>
  <c r="HRC75" i="2"/>
  <c r="HRD75" i="2"/>
  <c r="HRE75" i="2"/>
  <c r="HRF75" i="2"/>
  <c r="HRG75" i="2"/>
  <c r="HRH75" i="2"/>
  <c r="HRI75" i="2"/>
  <c r="HRJ75" i="2"/>
  <c r="HRK75" i="2"/>
  <c r="HRL75" i="2"/>
  <c r="HRM75" i="2"/>
  <c r="HRN75" i="2"/>
  <c r="HRO75" i="2"/>
  <c r="HRP75" i="2"/>
  <c r="HRQ75" i="2"/>
  <c r="HRR75" i="2"/>
  <c r="HRS75" i="2"/>
  <c r="HRT75" i="2"/>
  <c r="HRU75" i="2"/>
  <c r="HRV75" i="2"/>
  <c r="HRW75" i="2"/>
  <c r="HRX75" i="2"/>
  <c r="HRY75" i="2"/>
  <c r="HRZ75" i="2"/>
  <c r="HSA75" i="2"/>
  <c r="HSB75" i="2"/>
  <c r="HSC75" i="2"/>
  <c r="HSD75" i="2"/>
  <c r="HSE75" i="2"/>
  <c r="HSF75" i="2"/>
  <c r="HSG75" i="2"/>
  <c r="HSH75" i="2"/>
  <c r="HSI75" i="2"/>
  <c r="HSJ75" i="2"/>
  <c r="HSK75" i="2"/>
  <c r="HSL75" i="2"/>
  <c r="HSM75" i="2"/>
  <c r="HSN75" i="2"/>
  <c r="HSO75" i="2"/>
  <c r="HSP75" i="2"/>
  <c r="HSQ75" i="2"/>
  <c r="HSR75" i="2"/>
  <c r="HSS75" i="2"/>
  <c r="HST75" i="2"/>
  <c r="HSU75" i="2"/>
  <c r="HSV75" i="2"/>
  <c r="HSW75" i="2"/>
  <c r="HSX75" i="2"/>
  <c r="HSY75" i="2"/>
  <c r="HSZ75" i="2"/>
  <c r="HTA75" i="2"/>
  <c r="HTB75" i="2"/>
  <c r="HTC75" i="2"/>
  <c r="HTD75" i="2"/>
  <c r="HTE75" i="2"/>
  <c r="HTF75" i="2"/>
  <c r="HTG75" i="2"/>
  <c r="HTH75" i="2"/>
  <c r="HTI75" i="2"/>
  <c r="HTJ75" i="2"/>
  <c r="HTK75" i="2"/>
  <c r="HTL75" i="2"/>
  <c r="HTM75" i="2"/>
  <c r="HTN75" i="2"/>
  <c r="HTO75" i="2"/>
  <c r="HTP75" i="2"/>
  <c r="HTQ75" i="2"/>
  <c r="HTR75" i="2"/>
  <c r="HTS75" i="2"/>
  <c r="HTT75" i="2"/>
  <c r="HTU75" i="2"/>
  <c r="HTV75" i="2"/>
  <c r="HTW75" i="2"/>
  <c r="HTX75" i="2"/>
  <c r="HTY75" i="2"/>
  <c r="HTZ75" i="2"/>
  <c r="HUA75" i="2"/>
  <c r="HUB75" i="2"/>
  <c r="HUC75" i="2"/>
  <c r="HUD75" i="2"/>
  <c r="HUE75" i="2"/>
  <c r="HUF75" i="2"/>
  <c r="HUG75" i="2"/>
  <c r="HUH75" i="2"/>
  <c r="HUI75" i="2"/>
  <c r="HUJ75" i="2"/>
  <c r="HUK75" i="2"/>
  <c r="HUL75" i="2"/>
  <c r="HUM75" i="2"/>
  <c r="HUN75" i="2"/>
  <c r="HUO75" i="2"/>
  <c r="HUP75" i="2"/>
  <c r="HUQ75" i="2"/>
  <c r="HUR75" i="2"/>
  <c r="HUS75" i="2"/>
  <c r="HUT75" i="2"/>
  <c r="HUU75" i="2"/>
  <c r="HUV75" i="2"/>
  <c r="HUW75" i="2"/>
  <c r="HUX75" i="2"/>
  <c r="HUY75" i="2"/>
  <c r="HUZ75" i="2"/>
  <c r="HVA75" i="2"/>
  <c r="HVB75" i="2"/>
  <c r="HVC75" i="2"/>
  <c r="HVD75" i="2"/>
  <c r="HVE75" i="2"/>
  <c r="HVF75" i="2"/>
  <c r="HVG75" i="2"/>
  <c r="HVH75" i="2"/>
  <c r="HVI75" i="2"/>
  <c r="HVJ75" i="2"/>
  <c r="HVK75" i="2"/>
  <c r="HVL75" i="2"/>
  <c r="HVM75" i="2"/>
  <c r="HVN75" i="2"/>
  <c r="HVO75" i="2"/>
  <c r="HVP75" i="2"/>
  <c r="HVQ75" i="2"/>
  <c r="HVR75" i="2"/>
  <c r="HVS75" i="2"/>
  <c r="HVT75" i="2"/>
  <c r="HVU75" i="2"/>
  <c r="HVV75" i="2"/>
  <c r="HVW75" i="2"/>
  <c r="HVX75" i="2"/>
  <c r="HVY75" i="2"/>
  <c r="HVZ75" i="2"/>
  <c r="HWA75" i="2"/>
  <c r="HWB75" i="2"/>
  <c r="HWC75" i="2"/>
  <c r="HWD75" i="2"/>
  <c r="HWE75" i="2"/>
  <c r="HWF75" i="2"/>
  <c r="HWG75" i="2"/>
  <c r="HWH75" i="2"/>
  <c r="HWI75" i="2"/>
  <c r="HWJ75" i="2"/>
  <c r="HWK75" i="2"/>
  <c r="HWL75" i="2"/>
  <c r="HWM75" i="2"/>
  <c r="HWN75" i="2"/>
  <c r="HWO75" i="2"/>
  <c r="HWP75" i="2"/>
  <c r="HWQ75" i="2"/>
  <c r="HWR75" i="2"/>
  <c r="HWS75" i="2"/>
  <c r="HWT75" i="2"/>
  <c r="HWU75" i="2"/>
  <c r="HWV75" i="2"/>
  <c r="HWW75" i="2"/>
  <c r="HWX75" i="2"/>
  <c r="HWY75" i="2"/>
  <c r="HWZ75" i="2"/>
  <c r="HXA75" i="2"/>
  <c r="HXB75" i="2"/>
  <c r="HXC75" i="2"/>
  <c r="HXD75" i="2"/>
  <c r="HXE75" i="2"/>
  <c r="HXF75" i="2"/>
  <c r="HXG75" i="2"/>
  <c r="HXH75" i="2"/>
  <c r="HXI75" i="2"/>
  <c r="HXJ75" i="2"/>
  <c r="HXK75" i="2"/>
  <c r="HXL75" i="2"/>
  <c r="HXM75" i="2"/>
  <c r="HXN75" i="2"/>
  <c r="HXO75" i="2"/>
  <c r="HXP75" i="2"/>
  <c r="HXQ75" i="2"/>
  <c r="HXR75" i="2"/>
  <c r="HXS75" i="2"/>
  <c r="HXT75" i="2"/>
  <c r="HXU75" i="2"/>
  <c r="HXV75" i="2"/>
  <c r="HXW75" i="2"/>
  <c r="HXX75" i="2"/>
  <c r="HXY75" i="2"/>
  <c r="HXZ75" i="2"/>
  <c r="HYA75" i="2"/>
  <c r="HYB75" i="2"/>
  <c r="HYC75" i="2"/>
  <c r="HYD75" i="2"/>
  <c r="HYE75" i="2"/>
  <c r="HYF75" i="2"/>
  <c r="HYG75" i="2"/>
  <c r="HYH75" i="2"/>
  <c r="HYI75" i="2"/>
  <c r="HYJ75" i="2"/>
  <c r="HYK75" i="2"/>
  <c r="HYL75" i="2"/>
  <c r="HYM75" i="2"/>
  <c r="HYN75" i="2"/>
  <c r="HYO75" i="2"/>
  <c r="HYP75" i="2"/>
  <c r="HYQ75" i="2"/>
  <c r="HYR75" i="2"/>
  <c r="HYS75" i="2"/>
  <c r="HYT75" i="2"/>
  <c r="HYU75" i="2"/>
  <c r="HYV75" i="2"/>
  <c r="HYW75" i="2"/>
  <c r="HYX75" i="2"/>
  <c r="HYY75" i="2"/>
  <c r="HYZ75" i="2"/>
  <c r="HZA75" i="2"/>
  <c r="HZB75" i="2"/>
  <c r="HZC75" i="2"/>
  <c r="HZD75" i="2"/>
  <c r="HZE75" i="2"/>
  <c r="HZF75" i="2"/>
  <c r="HZG75" i="2"/>
  <c r="HZH75" i="2"/>
  <c r="HZI75" i="2"/>
  <c r="HZJ75" i="2"/>
  <c r="HZK75" i="2"/>
  <c r="HZL75" i="2"/>
  <c r="HZM75" i="2"/>
  <c r="HZN75" i="2"/>
  <c r="HZO75" i="2"/>
  <c r="HZP75" i="2"/>
  <c r="HZQ75" i="2"/>
  <c r="HZR75" i="2"/>
  <c r="HZS75" i="2"/>
  <c r="HZT75" i="2"/>
  <c r="HZU75" i="2"/>
  <c r="HZV75" i="2"/>
  <c r="HZW75" i="2"/>
  <c r="HZX75" i="2"/>
  <c r="HZY75" i="2"/>
  <c r="HZZ75" i="2"/>
  <c r="IAA75" i="2"/>
  <c r="IAB75" i="2"/>
  <c r="IAC75" i="2"/>
  <c r="IAD75" i="2"/>
  <c r="IAE75" i="2"/>
  <c r="IAF75" i="2"/>
  <c r="IAG75" i="2"/>
  <c r="IAH75" i="2"/>
  <c r="IAI75" i="2"/>
  <c r="IAJ75" i="2"/>
  <c r="IAK75" i="2"/>
  <c r="IAL75" i="2"/>
  <c r="IAM75" i="2"/>
  <c r="IAN75" i="2"/>
  <c r="IAO75" i="2"/>
  <c r="IAP75" i="2"/>
  <c r="IAQ75" i="2"/>
  <c r="IAR75" i="2"/>
  <c r="IAS75" i="2"/>
  <c r="IAT75" i="2"/>
  <c r="IAU75" i="2"/>
  <c r="IAV75" i="2"/>
  <c r="IAW75" i="2"/>
  <c r="IAX75" i="2"/>
  <c r="IAY75" i="2"/>
  <c r="IAZ75" i="2"/>
  <c r="IBA75" i="2"/>
  <c r="IBB75" i="2"/>
  <c r="IBC75" i="2"/>
  <c r="IBD75" i="2"/>
  <c r="IBE75" i="2"/>
  <c r="IBF75" i="2"/>
  <c r="IBG75" i="2"/>
  <c r="IBH75" i="2"/>
  <c r="IBI75" i="2"/>
  <c r="IBJ75" i="2"/>
  <c r="IBK75" i="2"/>
  <c r="IBL75" i="2"/>
  <c r="IBM75" i="2"/>
  <c r="IBN75" i="2"/>
  <c r="IBO75" i="2"/>
  <c r="IBP75" i="2"/>
  <c r="IBQ75" i="2"/>
  <c r="IBR75" i="2"/>
  <c r="IBS75" i="2"/>
  <c r="IBT75" i="2"/>
  <c r="IBU75" i="2"/>
  <c r="IBV75" i="2"/>
  <c r="IBW75" i="2"/>
  <c r="IBX75" i="2"/>
  <c r="IBY75" i="2"/>
  <c r="IBZ75" i="2"/>
  <c r="ICA75" i="2"/>
  <c r="ICB75" i="2"/>
  <c r="ICC75" i="2"/>
  <c r="ICD75" i="2"/>
  <c r="ICE75" i="2"/>
  <c r="ICF75" i="2"/>
  <c r="ICG75" i="2"/>
  <c r="ICH75" i="2"/>
  <c r="ICI75" i="2"/>
  <c r="ICJ75" i="2"/>
  <c r="ICK75" i="2"/>
  <c r="ICL75" i="2"/>
  <c r="ICM75" i="2"/>
  <c r="ICN75" i="2"/>
  <c r="ICO75" i="2"/>
  <c r="ICP75" i="2"/>
  <c r="ICQ75" i="2"/>
  <c r="ICR75" i="2"/>
  <c r="ICS75" i="2"/>
  <c r="ICT75" i="2"/>
  <c r="ICU75" i="2"/>
  <c r="ICV75" i="2"/>
  <c r="ICW75" i="2"/>
  <c r="ICX75" i="2"/>
  <c r="ICY75" i="2"/>
  <c r="ICZ75" i="2"/>
  <c r="IDA75" i="2"/>
  <c r="IDB75" i="2"/>
  <c r="IDC75" i="2"/>
  <c r="IDD75" i="2"/>
  <c r="IDE75" i="2"/>
  <c r="IDF75" i="2"/>
  <c r="IDG75" i="2"/>
  <c r="IDH75" i="2"/>
  <c r="IDI75" i="2"/>
  <c r="IDJ75" i="2"/>
  <c r="IDK75" i="2"/>
  <c r="IDL75" i="2"/>
  <c r="IDM75" i="2"/>
  <c r="IDN75" i="2"/>
  <c r="IDO75" i="2"/>
  <c r="IDP75" i="2"/>
  <c r="IDQ75" i="2"/>
  <c r="IDR75" i="2"/>
  <c r="IDS75" i="2"/>
  <c r="IDT75" i="2"/>
  <c r="IDU75" i="2"/>
  <c r="IDV75" i="2"/>
  <c r="IDW75" i="2"/>
  <c r="IDX75" i="2"/>
  <c r="IDY75" i="2"/>
  <c r="IDZ75" i="2"/>
  <c r="IEA75" i="2"/>
  <c r="IEB75" i="2"/>
  <c r="IEC75" i="2"/>
  <c r="IED75" i="2"/>
  <c r="IEE75" i="2"/>
  <c r="IEF75" i="2"/>
  <c r="IEG75" i="2"/>
  <c r="IEH75" i="2"/>
  <c r="IEI75" i="2"/>
  <c r="IEJ75" i="2"/>
  <c r="IEK75" i="2"/>
  <c r="IEL75" i="2"/>
  <c r="IEM75" i="2"/>
  <c r="IEN75" i="2"/>
  <c r="IEO75" i="2"/>
  <c r="IEP75" i="2"/>
  <c r="IEQ75" i="2"/>
  <c r="IER75" i="2"/>
  <c r="IES75" i="2"/>
  <c r="IET75" i="2"/>
  <c r="IEU75" i="2"/>
  <c r="IEV75" i="2"/>
  <c r="IEW75" i="2"/>
  <c r="IEX75" i="2"/>
  <c r="IEY75" i="2"/>
  <c r="IEZ75" i="2"/>
  <c r="IFA75" i="2"/>
  <c r="IFB75" i="2"/>
  <c r="IFC75" i="2"/>
  <c r="IFD75" i="2"/>
  <c r="IFE75" i="2"/>
  <c r="IFF75" i="2"/>
  <c r="IFG75" i="2"/>
  <c r="IFH75" i="2"/>
  <c r="IFI75" i="2"/>
  <c r="IFJ75" i="2"/>
  <c r="IFK75" i="2"/>
  <c r="IFL75" i="2"/>
  <c r="IFM75" i="2"/>
  <c r="IFN75" i="2"/>
  <c r="IFO75" i="2"/>
  <c r="IFP75" i="2"/>
  <c r="IFQ75" i="2"/>
  <c r="IFR75" i="2"/>
  <c r="IFS75" i="2"/>
  <c r="IFT75" i="2"/>
  <c r="IFU75" i="2"/>
  <c r="IFV75" i="2"/>
  <c r="IFW75" i="2"/>
  <c r="IFX75" i="2"/>
  <c r="IFY75" i="2"/>
  <c r="IFZ75" i="2"/>
  <c r="IGA75" i="2"/>
  <c r="IGB75" i="2"/>
  <c r="IGC75" i="2"/>
  <c r="IGD75" i="2"/>
  <c r="IGE75" i="2"/>
  <c r="IGF75" i="2"/>
  <c r="IGG75" i="2"/>
  <c r="IGH75" i="2"/>
  <c r="IGI75" i="2"/>
  <c r="IGJ75" i="2"/>
  <c r="IGK75" i="2"/>
  <c r="IGL75" i="2"/>
  <c r="IGM75" i="2"/>
  <c r="IGN75" i="2"/>
  <c r="IGO75" i="2"/>
  <c r="IGP75" i="2"/>
  <c r="IGQ75" i="2"/>
  <c r="IGR75" i="2"/>
  <c r="IGS75" i="2"/>
  <c r="IGT75" i="2"/>
  <c r="IGU75" i="2"/>
  <c r="IGV75" i="2"/>
  <c r="IGW75" i="2"/>
  <c r="IGX75" i="2"/>
  <c r="IGY75" i="2"/>
  <c r="IGZ75" i="2"/>
  <c r="IHA75" i="2"/>
  <c r="IHB75" i="2"/>
  <c r="IHC75" i="2"/>
  <c r="IHD75" i="2"/>
  <c r="IHE75" i="2"/>
  <c r="IHF75" i="2"/>
  <c r="IHG75" i="2"/>
  <c r="IHH75" i="2"/>
  <c r="IHI75" i="2"/>
  <c r="IHJ75" i="2"/>
  <c r="IHK75" i="2"/>
  <c r="IHL75" i="2"/>
  <c r="IHM75" i="2"/>
  <c r="IHN75" i="2"/>
  <c r="IHO75" i="2"/>
  <c r="IHP75" i="2"/>
  <c r="IHQ75" i="2"/>
  <c r="IHR75" i="2"/>
  <c r="IHS75" i="2"/>
  <c r="IHT75" i="2"/>
  <c r="IHU75" i="2"/>
  <c r="IHV75" i="2"/>
  <c r="IHW75" i="2"/>
  <c r="IHX75" i="2"/>
  <c r="IHY75" i="2"/>
  <c r="IHZ75" i="2"/>
  <c r="IIA75" i="2"/>
  <c r="IIB75" i="2"/>
  <c r="IIC75" i="2"/>
  <c r="IID75" i="2"/>
  <c r="IIE75" i="2"/>
  <c r="IIF75" i="2"/>
  <c r="IIG75" i="2"/>
  <c r="IIH75" i="2"/>
  <c r="III75" i="2"/>
  <c r="IIJ75" i="2"/>
  <c r="IIK75" i="2"/>
  <c r="IIL75" i="2"/>
  <c r="IIM75" i="2"/>
  <c r="IIN75" i="2"/>
  <c r="IIO75" i="2"/>
  <c r="IIP75" i="2"/>
  <c r="IIQ75" i="2"/>
  <c r="IIR75" i="2"/>
  <c r="IIS75" i="2"/>
  <c r="IIT75" i="2"/>
  <c r="IIU75" i="2"/>
  <c r="IIV75" i="2"/>
  <c r="IIW75" i="2"/>
  <c r="IIX75" i="2"/>
  <c r="IIY75" i="2"/>
  <c r="IIZ75" i="2"/>
  <c r="IJA75" i="2"/>
  <c r="IJB75" i="2"/>
  <c r="IJC75" i="2"/>
  <c r="IJD75" i="2"/>
  <c r="IJE75" i="2"/>
  <c r="IJF75" i="2"/>
  <c r="IJG75" i="2"/>
  <c r="IJH75" i="2"/>
  <c r="IJI75" i="2"/>
  <c r="IJJ75" i="2"/>
  <c r="IJK75" i="2"/>
  <c r="IJL75" i="2"/>
  <c r="IJM75" i="2"/>
  <c r="IJN75" i="2"/>
  <c r="IJO75" i="2"/>
  <c r="IJP75" i="2"/>
  <c r="IJQ75" i="2"/>
  <c r="IJR75" i="2"/>
  <c r="IJS75" i="2"/>
  <c r="IJT75" i="2"/>
  <c r="IJU75" i="2"/>
  <c r="IJV75" i="2"/>
  <c r="IJW75" i="2"/>
  <c r="IJX75" i="2"/>
  <c r="IJY75" i="2"/>
  <c r="IJZ75" i="2"/>
  <c r="IKA75" i="2"/>
  <c r="IKB75" i="2"/>
  <c r="IKC75" i="2"/>
  <c r="IKD75" i="2"/>
  <c r="IKE75" i="2"/>
  <c r="IKF75" i="2"/>
  <c r="IKG75" i="2"/>
  <c r="IKH75" i="2"/>
  <c r="IKI75" i="2"/>
  <c r="IKJ75" i="2"/>
  <c r="IKK75" i="2"/>
  <c r="IKL75" i="2"/>
  <c r="IKM75" i="2"/>
  <c r="IKN75" i="2"/>
  <c r="IKO75" i="2"/>
  <c r="IKP75" i="2"/>
  <c r="IKQ75" i="2"/>
  <c r="IKR75" i="2"/>
  <c r="IKS75" i="2"/>
  <c r="IKT75" i="2"/>
  <c r="IKU75" i="2"/>
  <c r="IKV75" i="2"/>
  <c r="IKW75" i="2"/>
  <c r="IKX75" i="2"/>
  <c r="IKY75" i="2"/>
  <c r="IKZ75" i="2"/>
  <c r="ILA75" i="2"/>
  <c r="ILB75" i="2"/>
  <c r="ILC75" i="2"/>
  <c r="ILD75" i="2"/>
  <c r="ILE75" i="2"/>
  <c r="ILF75" i="2"/>
  <c r="ILG75" i="2"/>
  <c r="ILH75" i="2"/>
  <c r="ILI75" i="2"/>
  <c r="ILJ75" i="2"/>
  <c r="ILK75" i="2"/>
  <c r="ILL75" i="2"/>
  <c r="ILM75" i="2"/>
  <c r="ILN75" i="2"/>
  <c r="ILO75" i="2"/>
  <c r="ILP75" i="2"/>
  <c r="ILQ75" i="2"/>
  <c r="ILR75" i="2"/>
  <c r="ILS75" i="2"/>
  <c r="ILT75" i="2"/>
  <c r="ILU75" i="2"/>
  <c r="ILV75" i="2"/>
  <c r="ILW75" i="2"/>
  <c r="ILX75" i="2"/>
  <c r="ILY75" i="2"/>
  <c r="ILZ75" i="2"/>
  <c r="IMA75" i="2"/>
  <c r="IMB75" i="2"/>
  <c r="IMC75" i="2"/>
  <c r="IMD75" i="2"/>
  <c r="IME75" i="2"/>
  <c r="IMF75" i="2"/>
  <c r="IMG75" i="2"/>
  <c r="IMH75" i="2"/>
  <c r="IMI75" i="2"/>
  <c r="IMJ75" i="2"/>
  <c r="IMK75" i="2"/>
  <c r="IML75" i="2"/>
  <c r="IMM75" i="2"/>
  <c r="IMN75" i="2"/>
  <c r="IMO75" i="2"/>
  <c r="IMP75" i="2"/>
  <c r="IMQ75" i="2"/>
  <c r="IMR75" i="2"/>
  <c r="IMS75" i="2"/>
  <c r="IMT75" i="2"/>
  <c r="IMU75" i="2"/>
  <c r="IMV75" i="2"/>
  <c r="IMW75" i="2"/>
  <c r="IMX75" i="2"/>
  <c r="IMY75" i="2"/>
  <c r="IMZ75" i="2"/>
  <c r="INA75" i="2"/>
  <c r="INB75" i="2"/>
  <c r="INC75" i="2"/>
  <c r="IND75" i="2"/>
  <c r="INE75" i="2"/>
  <c r="INF75" i="2"/>
  <c r="ING75" i="2"/>
  <c r="INH75" i="2"/>
  <c r="INI75" i="2"/>
  <c r="INJ75" i="2"/>
  <c r="INK75" i="2"/>
  <c r="INL75" i="2"/>
  <c r="INM75" i="2"/>
  <c r="INN75" i="2"/>
  <c r="INO75" i="2"/>
  <c r="INP75" i="2"/>
  <c r="INQ75" i="2"/>
  <c r="INR75" i="2"/>
  <c r="INS75" i="2"/>
  <c r="INT75" i="2"/>
  <c r="INU75" i="2"/>
  <c r="INV75" i="2"/>
  <c r="INW75" i="2"/>
  <c r="INX75" i="2"/>
  <c r="INY75" i="2"/>
  <c r="INZ75" i="2"/>
  <c r="IOA75" i="2"/>
  <c r="IOB75" i="2"/>
  <c r="IOC75" i="2"/>
  <c r="IOD75" i="2"/>
  <c r="IOE75" i="2"/>
  <c r="IOF75" i="2"/>
  <c r="IOG75" i="2"/>
  <c r="IOH75" i="2"/>
  <c r="IOI75" i="2"/>
  <c r="IOJ75" i="2"/>
  <c r="IOK75" i="2"/>
  <c r="IOL75" i="2"/>
  <c r="IOM75" i="2"/>
  <c r="ION75" i="2"/>
  <c r="IOO75" i="2"/>
  <c r="IOP75" i="2"/>
  <c r="IOQ75" i="2"/>
  <c r="IOR75" i="2"/>
  <c r="IOS75" i="2"/>
  <c r="IOT75" i="2"/>
  <c r="IOU75" i="2"/>
  <c r="IOV75" i="2"/>
  <c r="IOW75" i="2"/>
  <c r="IOX75" i="2"/>
  <c r="IOY75" i="2"/>
  <c r="IOZ75" i="2"/>
  <c r="IPA75" i="2"/>
  <c r="IPB75" i="2"/>
  <c r="IPC75" i="2"/>
  <c r="IPD75" i="2"/>
  <c r="IPE75" i="2"/>
  <c r="IPF75" i="2"/>
  <c r="IPG75" i="2"/>
  <c r="IPH75" i="2"/>
  <c r="IPI75" i="2"/>
  <c r="IPJ75" i="2"/>
  <c r="IPK75" i="2"/>
  <c r="IPL75" i="2"/>
  <c r="IPM75" i="2"/>
  <c r="IPN75" i="2"/>
  <c r="IPO75" i="2"/>
  <c r="IPP75" i="2"/>
  <c r="IPQ75" i="2"/>
  <c r="IPR75" i="2"/>
  <c r="IPS75" i="2"/>
  <c r="IPT75" i="2"/>
  <c r="IPU75" i="2"/>
  <c r="IPV75" i="2"/>
  <c r="IPW75" i="2"/>
  <c r="IPX75" i="2"/>
  <c r="IPY75" i="2"/>
  <c r="IPZ75" i="2"/>
  <c r="IQA75" i="2"/>
  <c r="IQB75" i="2"/>
  <c r="IQC75" i="2"/>
  <c r="IQD75" i="2"/>
  <c r="IQE75" i="2"/>
  <c r="IQF75" i="2"/>
  <c r="IQG75" i="2"/>
  <c r="IQH75" i="2"/>
  <c r="IQI75" i="2"/>
  <c r="IQJ75" i="2"/>
  <c r="IQK75" i="2"/>
  <c r="IQL75" i="2"/>
  <c r="IQM75" i="2"/>
  <c r="IQN75" i="2"/>
  <c r="IQO75" i="2"/>
  <c r="IQP75" i="2"/>
  <c r="IQQ75" i="2"/>
  <c r="IQR75" i="2"/>
  <c r="IQS75" i="2"/>
  <c r="IQT75" i="2"/>
  <c r="IQU75" i="2"/>
  <c r="IQV75" i="2"/>
  <c r="IQW75" i="2"/>
  <c r="IQX75" i="2"/>
  <c r="IQY75" i="2"/>
  <c r="IQZ75" i="2"/>
  <c r="IRA75" i="2"/>
  <c r="IRB75" i="2"/>
  <c r="IRC75" i="2"/>
  <c r="IRD75" i="2"/>
  <c r="IRE75" i="2"/>
  <c r="IRF75" i="2"/>
  <c r="IRG75" i="2"/>
  <c r="IRH75" i="2"/>
  <c r="IRI75" i="2"/>
  <c r="IRJ75" i="2"/>
  <c r="IRK75" i="2"/>
  <c r="IRL75" i="2"/>
  <c r="IRM75" i="2"/>
  <c r="IRN75" i="2"/>
  <c r="IRO75" i="2"/>
  <c r="IRP75" i="2"/>
  <c r="IRQ75" i="2"/>
  <c r="IRR75" i="2"/>
  <c r="IRS75" i="2"/>
  <c r="IRT75" i="2"/>
  <c r="IRU75" i="2"/>
  <c r="IRV75" i="2"/>
  <c r="IRW75" i="2"/>
  <c r="IRX75" i="2"/>
  <c r="IRY75" i="2"/>
  <c r="IRZ75" i="2"/>
  <c r="ISA75" i="2"/>
  <c r="ISB75" i="2"/>
  <c r="ISC75" i="2"/>
  <c r="ISD75" i="2"/>
  <c r="ISE75" i="2"/>
  <c r="ISF75" i="2"/>
  <c r="ISG75" i="2"/>
  <c r="ISH75" i="2"/>
  <c r="ISI75" i="2"/>
  <c r="ISJ75" i="2"/>
  <c r="ISK75" i="2"/>
  <c r="ISL75" i="2"/>
  <c r="ISM75" i="2"/>
  <c r="ISN75" i="2"/>
  <c r="ISO75" i="2"/>
  <c r="ISP75" i="2"/>
  <c r="ISQ75" i="2"/>
  <c r="ISR75" i="2"/>
  <c r="ISS75" i="2"/>
  <c r="IST75" i="2"/>
  <c r="ISU75" i="2"/>
  <c r="ISV75" i="2"/>
  <c r="ISW75" i="2"/>
  <c r="ISX75" i="2"/>
  <c r="ISY75" i="2"/>
  <c r="ISZ75" i="2"/>
  <c r="ITA75" i="2"/>
  <c r="ITB75" i="2"/>
  <c r="ITC75" i="2"/>
  <c r="ITD75" i="2"/>
  <c r="ITE75" i="2"/>
  <c r="ITF75" i="2"/>
  <c r="ITG75" i="2"/>
  <c r="ITH75" i="2"/>
  <c r="ITI75" i="2"/>
  <c r="ITJ75" i="2"/>
  <c r="ITK75" i="2"/>
  <c r="ITL75" i="2"/>
  <c r="ITM75" i="2"/>
  <c r="ITN75" i="2"/>
  <c r="ITO75" i="2"/>
  <c r="ITP75" i="2"/>
  <c r="ITQ75" i="2"/>
  <c r="ITR75" i="2"/>
  <c r="ITS75" i="2"/>
  <c r="ITT75" i="2"/>
  <c r="ITU75" i="2"/>
  <c r="ITV75" i="2"/>
  <c r="ITW75" i="2"/>
  <c r="ITX75" i="2"/>
  <c r="ITY75" i="2"/>
  <c r="ITZ75" i="2"/>
  <c r="IUA75" i="2"/>
  <c r="IUB75" i="2"/>
  <c r="IUC75" i="2"/>
  <c r="IUD75" i="2"/>
  <c r="IUE75" i="2"/>
  <c r="IUF75" i="2"/>
  <c r="IUG75" i="2"/>
  <c r="IUH75" i="2"/>
  <c r="IUI75" i="2"/>
  <c r="IUJ75" i="2"/>
  <c r="IUK75" i="2"/>
  <c r="IUL75" i="2"/>
  <c r="IUM75" i="2"/>
  <c r="IUN75" i="2"/>
  <c r="IUO75" i="2"/>
  <c r="IUP75" i="2"/>
  <c r="IUQ75" i="2"/>
  <c r="IUR75" i="2"/>
  <c r="IUS75" i="2"/>
  <c r="IUT75" i="2"/>
  <c r="IUU75" i="2"/>
  <c r="IUV75" i="2"/>
  <c r="IUW75" i="2"/>
  <c r="IUX75" i="2"/>
  <c r="IUY75" i="2"/>
  <c r="IUZ75" i="2"/>
  <c r="IVA75" i="2"/>
  <c r="IVB75" i="2"/>
  <c r="IVC75" i="2"/>
  <c r="IVD75" i="2"/>
  <c r="IVE75" i="2"/>
  <c r="IVF75" i="2"/>
  <c r="IVG75" i="2"/>
  <c r="IVH75" i="2"/>
  <c r="IVI75" i="2"/>
  <c r="IVJ75" i="2"/>
  <c r="IVK75" i="2"/>
  <c r="IVL75" i="2"/>
  <c r="IVM75" i="2"/>
  <c r="IVN75" i="2"/>
  <c r="IVO75" i="2"/>
  <c r="IVP75" i="2"/>
  <c r="IVQ75" i="2"/>
  <c r="IVR75" i="2"/>
  <c r="IVS75" i="2"/>
  <c r="IVT75" i="2"/>
  <c r="IVU75" i="2"/>
  <c r="IVV75" i="2"/>
  <c r="IVW75" i="2"/>
  <c r="IVX75" i="2"/>
  <c r="IVY75" i="2"/>
  <c r="IVZ75" i="2"/>
  <c r="IWA75" i="2"/>
  <c r="IWB75" i="2"/>
  <c r="IWC75" i="2"/>
  <c r="IWD75" i="2"/>
  <c r="IWE75" i="2"/>
  <c r="IWF75" i="2"/>
  <c r="IWG75" i="2"/>
  <c r="IWH75" i="2"/>
  <c r="IWI75" i="2"/>
  <c r="IWJ75" i="2"/>
  <c r="IWK75" i="2"/>
  <c r="IWL75" i="2"/>
  <c r="IWM75" i="2"/>
  <c r="IWN75" i="2"/>
  <c r="IWO75" i="2"/>
  <c r="IWP75" i="2"/>
  <c r="IWQ75" i="2"/>
  <c r="IWR75" i="2"/>
  <c r="IWS75" i="2"/>
  <c r="IWT75" i="2"/>
  <c r="IWU75" i="2"/>
  <c r="IWV75" i="2"/>
  <c r="IWW75" i="2"/>
  <c r="IWX75" i="2"/>
  <c r="IWY75" i="2"/>
  <c r="IWZ75" i="2"/>
  <c r="IXA75" i="2"/>
  <c r="IXB75" i="2"/>
  <c r="IXC75" i="2"/>
  <c r="IXD75" i="2"/>
  <c r="IXE75" i="2"/>
  <c r="IXF75" i="2"/>
  <c r="IXG75" i="2"/>
  <c r="IXH75" i="2"/>
  <c r="IXI75" i="2"/>
  <c r="IXJ75" i="2"/>
  <c r="IXK75" i="2"/>
  <c r="IXL75" i="2"/>
  <c r="IXM75" i="2"/>
  <c r="IXN75" i="2"/>
  <c r="IXO75" i="2"/>
  <c r="IXP75" i="2"/>
  <c r="IXQ75" i="2"/>
  <c r="IXR75" i="2"/>
  <c r="IXS75" i="2"/>
  <c r="IXT75" i="2"/>
  <c r="IXU75" i="2"/>
  <c r="IXV75" i="2"/>
  <c r="IXW75" i="2"/>
  <c r="IXX75" i="2"/>
  <c r="IXY75" i="2"/>
  <c r="IXZ75" i="2"/>
  <c r="IYA75" i="2"/>
  <c r="IYB75" i="2"/>
  <c r="IYC75" i="2"/>
  <c r="IYD75" i="2"/>
  <c r="IYE75" i="2"/>
  <c r="IYF75" i="2"/>
  <c r="IYG75" i="2"/>
  <c r="IYH75" i="2"/>
  <c r="IYI75" i="2"/>
  <c r="IYJ75" i="2"/>
  <c r="IYK75" i="2"/>
  <c r="IYL75" i="2"/>
  <c r="IYM75" i="2"/>
  <c r="IYN75" i="2"/>
  <c r="IYO75" i="2"/>
  <c r="IYP75" i="2"/>
  <c r="IYQ75" i="2"/>
  <c r="IYR75" i="2"/>
  <c r="IYS75" i="2"/>
  <c r="IYT75" i="2"/>
  <c r="IYU75" i="2"/>
  <c r="IYV75" i="2"/>
  <c r="IYW75" i="2"/>
  <c r="IYX75" i="2"/>
  <c r="IYY75" i="2"/>
  <c r="IYZ75" i="2"/>
  <c r="IZA75" i="2"/>
  <c r="IZB75" i="2"/>
  <c r="IZC75" i="2"/>
  <c r="IZD75" i="2"/>
  <c r="IZE75" i="2"/>
  <c r="IZF75" i="2"/>
  <c r="IZG75" i="2"/>
  <c r="IZH75" i="2"/>
  <c r="IZI75" i="2"/>
  <c r="IZJ75" i="2"/>
  <c r="IZK75" i="2"/>
  <c r="IZL75" i="2"/>
  <c r="IZM75" i="2"/>
  <c r="IZN75" i="2"/>
  <c r="IZO75" i="2"/>
  <c r="IZP75" i="2"/>
  <c r="IZQ75" i="2"/>
  <c r="IZR75" i="2"/>
  <c r="IZS75" i="2"/>
  <c r="IZT75" i="2"/>
  <c r="IZU75" i="2"/>
  <c r="IZV75" i="2"/>
  <c r="IZW75" i="2"/>
  <c r="IZX75" i="2"/>
  <c r="IZY75" i="2"/>
  <c r="IZZ75" i="2"/>
  <c r="JAA75" i="2"/>
  <c r="JAB75" i="2"/>
  <c r="JAC75" i="2"/>
  <c r="JAD75" i="2"/>
  <c r="JAE75" i="2"/>
  <c r="JAF75" i="2"/>
  <c r="JAG75" i="2"/>
  <c r="JAH75" i="2"/>
  <c r="JAI75" i="2"/>
  <c r="JAJ75" i="2"/>
  <c r="JAK75" i="2"/>
  <c r="JAL75" i="2"/>
  <c r="JAM75" i="2"/>
  <c r="JAN75" i="2"/>
  <c r="JAO75" i="2"/>
  <c r="JAP75" i="2"/>
  <c r="JAQ75" i="2"/>
  <c r="JAR75" i="2"/>
  <c r="JAS75" i="2"/>
  <c r="JAT75" i="2"/>
  <c r="JAU75" i="2"/>
  <c r="JAV75" i="2"/>
  <c r="JAW75" i="2"/>
  <c r="JAX75" i="2"/>
  <c r="JAY75" i="2"/>
  <c r="JAZ75" i="2"/>
  <c r="JBA75" i="2"/>
  <c r="JBB75" i="2"/>
  <c r="JBC75" i="2"/>
  <c r="JBD75" i="2"/>
  <c r="JBE75" i="2"/>
  <c r="JBF75" i="2"/>
  <c r="JBG75" i="2"/>
  <c r="JBH75" i="2"/>
  <c r="JBI75" i="2"/>
  <c r="JBJ75" i="2"/>
  <c r="JBK75" i="2"/>
  <c r="JBL75" i="2"/>
  <c r="JBM75" i="2"/>
  <c r="JBN75" i="2"/>
  <c r="JBO75" i="2"/>
  <c r="JBP75" i="2"/>
  <c r="JBQ75" i="2"/>
  <c r="JBR75" i="2"/>
  <c r="JBS75" i="2"/>
  <c r="JBT75" i="2"/>
  <c r="JBU75" i="2"/>
  <c r="JBV75" i="2"/>
  <c r="JBW75" i="2"/>
  <c r="JBX75" i="2"/>
  <c r="JBY75" i="2"/>
  <c r="JBZ75" i="2"/>
  <c r="JCA75" i="2"/>
  <c r="JCB75" i="2"/>
  <c r="JCC75" i="2"/>
  <c r="JCD75" i="2"/>
  <c r="JCE75" i="2"/>
  <c r="JCF75" i="2"/>
  <c r="JCG75" i="2"/>
  <c r="JCH75" i="2"/>
  <c r="JCI75" i="2"/>
  <c r="JCJ75" i="2"/>
  <c r="JCK75" i="2"/>
  <c r="JCL75" i="2"/>
  <c r="JCM75" i="2"/>
  <c r="JCN75" i="2"/>
  <c r="JCO75" i="2"/>
  <c r="JCP75" i="2"/>
  <c r="JCQ75" i="2"/>
  <c r="JCR75" i="2"/>
  <c r="JCS75" i="2"/>
  <c r="JCT75" i="2"/>
  <c r="JCU75" i="2"/>
  <c r="JCV75" i="2"/>
  <c r="JCW75" i="2"/>
  <c r="JCX75" i="2"/>
  <c r="JCY75" i="2"/>
  <c r="JCZ75" i="2"/>
  <c r="JDA75" i="2"/>
  <c r="JDB75" i="2"/>
  <c r="JDC75" i="2"/>
  <c r="JDD75" i="2"/>
  <c r="JDE75" i="2"/>
  <c r="JDF75" i="2"/>
  <c r="JDG75" i="2"/>
  <c r="JDH75" i="2"/>
  <c r="JDI75" i="2"/>
  <c r="JDJ75" i="2"/>
  <c r="JDK75" i="2"/>
  <c r="JDL75" i="2"/>
  <c r="JDM75" i="2"/>
  <c r="JDN75" i="2"/>
  <c r="JDO75" i="2"/>
  <c r="JDP75" i="2"/>
  <c r="JDQ75" i="2"/>
  <c r="JDR75" i="2"/>
  <c r="JDS75" i="2"/>
  <c r="JDT75" i="2"/>
  <c r="JDU75" i="2"/>
  <c r="JDV75" i="2"/>
  <c r="JDW75" i="2"/>
  <c r="JDX75" i="2"/>
  <c r="JDY75" i="2"/>
  <c r="JDZ75" i="2"/>
  <c r="JEA75" i="2"/>
  <c r="JEB75" i="2"/>
  <c r="JEC75" i="2"/>
  <c r="JED75" i="2"/>
  <c r="JEE75" i="2"/>
  <c r="JEF75" i="2"/>
  <c r="JEG75" i="2"/>
  <c r="JEH75" i="2"/>
  <c r="JEI75" i="2"/>
  <c r="JEJ75" i="2"/>
  <c r="JEK75" i="2"/>
  <c r="JEL75" i="2"/>
  <c r="JEM75" i="2"/>
  <c r="JEN75" i="2"/>
  <c r="JEO75" i="2"/>
  <c r="JEP75" i="2"/>
  <c r="JEQ75" i="2"/>
  <c r="JER75" i="2"/>
  <c r="JES75" i="2"/>
  <c r="JET75" i="2"/>
  <c r="JEU75" i="2"/>
  <c r="JEV75" i="2"/>
  <c r="JEW75" i="2"/>
  <c r="JEX75" i="2"/>
  <c r="JEY75" i="2"/>
  <c r="JEZ75" i="2"/>
  <c r="JFA75" i="2"/>
  <c r="JFB75" i="2"/>
  <c r="JFC75" i="2"/>
  <c r="JFD75" i="2"/>
  <c r="JFE75" i="2"/>
  <c r="JFF75" i="2"/>
  <c r="JFG75" i="2"/>
  <c r="JFH75" i="2"/>
  <c r="JFI75" i="2"/>
  <c r="JFJ75" i="2"/>
  <c r="JFK75" i="2"/>
  <c r="JFL75" i="2"/>
  <c r="JFM75" i="2"/>
  <c r="JFN75" i="2"/>
  <c r="JFO75" i="2"/>
  <c r="JFP75" i="2"/>
  <c r="JFQ75" i="2"/>
  <c r="JFR75" i="2"/>
  <c r="JFS75" i="2"/>
  <c r="JFT75" i="2"/>
  <c r="JFU75" i="2"/>
  <c r="JFV75" i="2"/>
  <c r="JFW75" i="2"/>
  <c r="JFX75" i="2"/>
  <c r="JFY75" i="2"/>
  <c r="JFZ75" i="2"/>
  <c r="JGA75" i="2"/>
  <c r="JGB75" i="2"/>
  <c r="JGC75" i="2"/>
  <c r="JGD75" i="2"/>
  <c r="JGE75" i="2"/>
  <c r="JGF75" i="2"/>
  <c r="JGG75" i="2"/>
  <c r="JGH75" i="2"/>
  <c r="JGI75" i="2"/>
  <c r="JGJ75" i="2"/>
  <c r="JGK75" i="2"/>
  <c r="JGL75" i="2"/>
  <c r="JGM75" i="2"/>
  <c r="JGN75" i="2"/>
  <c r="JGO75" i="2"/>
  <c r="JGP75" i="2"/>
  <c r="JGQ75" i="2"/>
  <c r="JGR75" i="2"/>
  <c r="JGS75" i="2"/>
  <c r="JGT75" i="2"/>
  <c r="JGU75" i="2"/>
  <c r="JGV75" i="2"/>
  <c r="JGW75" i="2"/>
  <c r="JGX75" i="2"/>
  <c r="JGY75" i="2"/>
  <c r="JGZ75" i="2"/>
  <c r="JHA75" i="2"/>
  <c r="JHB75" i="2"/>
  <c r="JHC75" i="2"/>
  <c r="JHD75" i="2"/>
  <c r="JHE75" i="2"/>
  <c r="JHF75" i="2"/>
  <c r="JHG75" i="2"/>
  <c r="JHH75" i="2"/>
  <c r="JHI75" i="2"/>
  <c r="JHJ75" i="2"/>
  <c r="JHK75" i="2"/>
  <c r="JHL75" i="2"/>
  <c r="JHM75" i="2"/>
  <c r="JHN75" i="2"/>
  <c r="JHO75" i="2"/>
  <c r="JHP75" i="2"/>
  <c r="JHQ75" i="2"/>
  <c r="JHR75" i="2"/>
  <c r="JHS75" i="2"/>
  <c r="JHT75" i="2"/>
  <c r="JHU75" i="2"/>
  <c r="JHV75" i="2"/>
  <c r="JHW75" i="2"/>
  <c r="JHX75" i="2"/>
  <c r="JHY75" i="2"/>
  <c r="JHZ75" i="2"/>
  <c r="JIA75" i="2"/>
  <c r="JIB75" i="2"/>
  <c r="JIC75" i="2"/>
  <c r="JID75" i="2"/>
  <c r="JIE75" i="2"/>
  <c r="JIF75" i="2"/>
  <c r="JIG75" i="2"/>
  <c r="JIH75" i="2"/>
  <c r="JII75" i="2"/>
  <c r="JIJ75" i="2"/>
  <c r="JIK75" i="2"/>
  <c r="JIL75" i="2"/>
  <c r="JIM75" i="2"/>
  <c r="JIN75" i="2"/>
  <c r="JIO75" i="2"/>
  <c r="JIP75" i="2"/>
  <c r="JIQ75" i="2"/>
  <c r="JIR75" i="2"/>
  <c r="JIS75" i="2"/>
  <c r="JIT75" i="2"/>
  <c r="JIU75" i="2"/>
  <c r="JIV75" i="2"/>
  <c r="JIW75" i="2"/>
  <c r="JIX75" i="2"/>
  <c r="JIY75" i="2"/>
  <c r="JIZ75" i="2"/>
  <c r="JJA75" i="2"/>
  <c r="JJB75" i="2"/>
  <c r="JJC75" i="2"/>
  <c r="JJD75" i="2"/>
  <c r="JJE75" i="2"/>
  <c r="JJF75" i="2"/>
  <c r="JJG75" i="2"/>
  <c r="JJH75" i="2"/>
  <c r="JJI75" i="2"/>
  <c r="JJJ75" i="2"/>
  <c r="JJK75" i="2"/>
  <c r="JJL75" i="2"/>
  <c r="JJM75" i="2"/>
  <c r="JJN75" i="2"/>
  <c r="JJO75" i="2"/>
  <c r="JJP75" i="2"/>
  <c r="JJQ75" i="2"/>
  <c r="JJR75" i="2"/>
  <c r="JJS75" i="2"/>
  <c r="JJT75" i="2"/>
  <c r="JJU75" i="2"/>
  <c r="JJV75" i="2"/>
  <c r="JJW75" i="2"/>
  <c r="JJX75" i="2"/>
  <c r="JJY75" i="2"/>
  <c r="JJZ75" i="2"/>
  <c r="JKA75" i="2"/>
  <c r="JKB75" i="2"/>
  <c r="JKC75" i="2"/>
  <c r="JKD75" i="2"/>
  <c r="JKE75" i="2"/>
  <c r="JKF75" i="2"/>
  <c r="JKG75" i="2"/>
  <c r="JKH75" i="2"/>
  <c r="JKI75" i="2"/>
  <c r="JKJ75" i="2"/>
  <c r="JKK75" i="2"/>
  <c r="JKL75" i="2"/>
  <c r="JKM75" i="2"/>
  <c r="JKN75" i="2"/>
  <c r="JKO75" i="2"/>
  <c r="JKP75" i="2"/>
  <c r="JKQ75" i="2"/>
  <c r="JKR75" i="2"/>
  <c r="JKS75" i="2"/>
  <c r="JKT75" i="2"/>
  <c r="JKU75" i="2"/>
  <c r="JKV75" i="2"/>
  <c r="JKW75" i="2"/>
  <c r="JKX75" i="2"/>
  <c r="JKY75" i="2"/>
  <c r="JKZ75" i="2"/>
  <c r="JLA75" i="2"/>
  <c r="JLB75" i="2"/>
  <c r="JLC75" i="2"/>
  <c r="JLD75" i="2"/>
  <c r="JLE75" i="2"/>
  <c r="JLF75" i="2"/>
  <c r="JLG75" i="2"/>
  <c r="JLH75" i="2"/>
  <c r="JLI75" i="2"/>
  <c r="JLJ75" i="2"/>
  <c r="JLK75" i="2"/>
  <c r="JLL75" i="2"/>
  <c r="JLM75" i="2"/>
  <c r="JLN75" i="2"/>
  <c r="JLO75" i="2"/>
  <c r="JLP75" i="2"/>
  <c r="JLQ75" i="2"/>
  <c r="JLR75" i="2"/>
  <c r="JLS75" i="2"/>
  <c r="JLT75" i="2"/>
  <c r="JLU75" i="2"/>
  <c r="JLV75" i="2"/>
  <c r="JLW75" i="2"/>
  <c r="JLX75" i="2"/>
  <c r="JLY75" i="2"/>
  <c r="JLZ75" i="2"/>
  <c r="JMA75" i="2"/>
  <c r="JMB75" i="2"/>
  <c r="JMC75" i="2"/>
  <c r="JMD75" i="2"/>
  <c r="JME75" i="2"/>
  <c r="JMF75" i="2"/>
  <c r="JMG75" i="2"/>
  <c r="JMH75" i="2"/>
  <c r="JMI75" i="2"/>
  <c r="JMJ75" i="2"/>
  <c r="JMK75" i="2"/>
  <c r="JML75" i="2"/>
  <c r="JMM75" i="2"/>
  <c r="JMN75" i="2"/>
  <c r="JMO75" i="2"/>
  <c r="JMP75" i="2"/>
  <c r="JMQ75" i="2"/>
  <c r="JMR75" i="2"/>
  <c r="JMS75" i="2"/>
  <c r="JMT75" i="2"/>
  <c r="JMU75" i="2"/>
  <c r="JMV75" i="2"/>
  <c r="JMW75" i="2"/>
  <c r="JMX75" i="2"/>
  <c r="JMY75" i="2"/>
  <c r="JMZ75" i="2"/>
  <c r="JNA75" i="2"/>
  <c r="JNB75" i="2"/>
  <c r="JNC75" i="2"/>
  <c r="JND75" i="2"/>
  <c r="JNE75" i="2"/>
  <c r="JNF75" i="2"/>
  <c r="JNG75" i="2"/>
  <c r="JNH75" i="2"/>
  <c r="JNI75" i="2"/>
  <c r="JNJ75" i="2"/>
  <c r="JNK75" i="2"/>
  <c r="JNL75" i="2"/>
  <c r="JNM75" i="2"/>
  <c r="JNN75" i="2"/>
  <c r="JNO75" i="2"/>
  <c r="JNP75" i="2"/>
  <c r="JNQ75" i="2"/>
  <c r="JNR75" i="2"/>
  <c r="JNS75" i="2"/>
  <c r="JNT75" i="2"/>
  <c r="JNU75" i="2"/>
  <c r="JNV75" i="2"/>
  <c r="JNW75" i="2"/>
  <c r="JNX75" i="2"/>
  <c r="JNY75" i="2"/>
  <c r="JNZ75" i="2"/>
  <c r="JOA75" i="2"/>
  <c r="JOB75" i="2"/>
  <c r="JOC75" i="2"/>
  <c r="JOD75" i="2"/>
  <c r="JOE75" i="2"/>
  <c r="JOF75" i="2"/>
  <c r="JOG75" i="2"/>
  <c r="JOH75" i="2"/>
  <c r="JOI75" i="2"/>
  <c r="JOJ75" i="2"/>
  <c r="JOK75" i="2"/>
  <c r="JOL75" i="2"/>
  <c r="JOM75" i="2"/>
  <c r="JON75" i="2"/>
  <c r="JOO75" i="2"/>
  <c r="JOP75" i="2"/>
  <c r="JOQ75" i="2"/>
  <c r="JOR75" i="2"/>
  <c r="JOS75" i="2"/>
  <c r="JOT75" i="2"/>
  <c r="JOU75" i="2"/>
  <c r="JOV75" i="2"/>
  <c r="JOW75" i="2"/>
  <c r="JOX75" i="2"/>
  <c r="JOY75" i="2"/>
  <c r="JOZ75" i="2"/>
  <c r="JPA75" i="2"/>
  <c r="JPB75" i="2"/>
  <c r="JPC75" i="2"/>
  <c r="JPD75" i="2"/>
  <c r="JPE75" i="2"/>
  <c r="JPF75" i="2"/>
  <c r="JPG75" i="2"/>
  <c r="JPH75" i="2"/>
  <c r="JPI75" i="2"/>
  <c r="JPJ75" i="2"/>
  <c r="JPK75" i="2"/>
  <c r="JPL75" i="2"/>
  <c r="JPM75" i="2"/>
  <c r="JPN75" i="2"/>
  <c r="JPO75" i="2"/>
  <c r="JPP75" i="2"/>
  <c r="JPQ75" i="2"/>
  <c r="JPR75" i="2"/>
  <c r="JPS75" i="2"/>
  <c r="JPT75" i="2"/>
  <c r="JPU75" i="2"/>
  <c r="JPV75" i="2"/>
  <c r="JPW75" i="2"/>
  <c r="JPX75" i="2"/>
  <c r="JPY75" i="2"/>
  <c r="JPZ75" i="2"/>
  <c r="JQA75" i="2"/>
  <c r="JQB75" i="2"/>
  <c r="JQC75" i="2"/>
  <c r="JQD75" i="2"/>
  <c r="JQE75" i="2"/>
  <c r="JQF75" i="2"/>
  <c r="JQG75" i="2"/>
  <c r="JQH75" i="2"/>
  <c r="JQI75" i="2"/>
  <c r="JQJ75" i="2"/>
  <c r="JQK75" i="2"/>
  <c r="JQL75" i="2"/>
  <c r="JQM75" i="2"/>
  <c r="JQN75" i="2"/>
  <c r="JQO75" i="2"/>
  <c r="JQP75" i="2"/>
  <c r="JQQ75" i="2"/>
  <c r="JQR75" i="2"/>
  <c r="JQS75" i="2"/>
  <c r="JQT75" i="2"/>
  <c r="JQU75" i="2"/>
  <c r="JQV75" i="2"/>
  <c r="JQW75" i="2"/>
  <c r="JQX75" i="2"/>
  <c r="JQY75" i="2"/>
  <c r="JQZ75" i="2"/>
  <c r="JRA75" i="2"/>
  <c r="JRB75" i="2"/>
  <c r="JRC75" i="2"/>
  <c r="JRD75" i="2"/>
  <c r="JRE75" i="2"/>
  <c r="JRF75" i="2"/>
  <c r="JRG75" i="2"/>
  <c r="JRH75" i="2"/>
  <c r="JRI75" i="2"/>
  <c r="JRJ75" i="2"/>
  <c r="JRK75" i="2"/>
  <c r="JRL75" i="2"/>
  <c r="JRM75" i="2"/>
  <c r="JRN75" i="2"/>
  <c r="JRO75" i="2"/>
  <c r="JRP75" i="2"/>
  <c r="JRQ75" i="2"/>
  <c r="JRR75" i="2"/>
  <c r="JRS75" i="2"/>
  <c r="JRT75" i="2"/>
  <c r="JRU75" i="2"/>
  <c r="JRV75" i="2"/>
  <c r="JRW75" i="2"/>
  <c r="JRX75" i="2"/>
  <c r="JRY75" i="2"/>
  <c r="JRZ75" i="2"/>
  <c r="JSA75" i="2"/>
  <c r="JSB75" i="2"/>
  <c r="JSC75" i="2"/>
  <c r="JSD75" i="2"/>
  <c r="JSE75" i="2"/>
  <c r="JSF75" i="2"/>
  <c r="JSG75" i="2"/>
  <c r="JSH75" i="2"/>
  <c r="JSI75" i="2"/>
  <c r="JSJ75" i="2"/>
  <c r="JSK75" i="2"/>
  <c r="JSL75" i="2"/>
  <c r="JSM75" i="2"/>
  <c r="JSN75" i="2"/>
  <c r="JSO75" i="2"/>
  <c r="JSP75" i="2"/>
  <c r="JSQ75" i="2"/>
  <c r="JSR75" i="2"/>
  <c r="JSS75" i="2"/>
  <c r="JST75" i="2"/>
  <c r="JSU75" i="2"/>
  <c r="JSV75" i="2"/>
  <c r="JSW75" i="2"/>
  <c r="JSX75" i="2"/>
  <c r="JSY75" i="2"/>
  <c r="JSZ75" i="2"/>
  <c r="JTA75" i="2"/>
  <c r="JTB75" i="2"/>
  <c r="JTC75" i="2"/>
  <c r="JTD75" i="2"/>
  <c r="JTE75" i="2"/>
  <c r="JTF75" i="2"/>
  <c r="JTG75" i="2"/>
  <c r="JTH75" i="2"/>
  <c r="JTI75" i="2"/>
  <c r="JTJ75" i="2"/>
  <c r="JTK75" i="2"/>
  <c r="JTL75" i="2"/>
  <c r="JTM75" i="2"/>
  <c r="JTN75" i="2"/>
  <c r="JTO75" i="2"/>
  <c r="JTP75" i="2"/>
  <c r="JTQ75" i="2"/>
  <c r="JTR75" i="2"/>
  <c r="JTS75" i="2"/>
  <c r="JTT75" i="2"/>
  <c r="JTU75" i="2"/>
  <c r="JTV75" i="2"/>
  <c r="JTW75" i="2"/>
  <c r="JTX75" i="2"/>
  <c r="JTY75" i="2"/>
  <c r="JTZ75" i="2"/>
  <c r="JUA75" i="2"/>
  <c r="JUB75" i="2"/>
  <c r="JUC75" i="2"/>
  <c r="JUD75" i="2"/>
  <c r="JUE75" i="2"/>
  <c r="JUF75" i="2"/>
  <c r="JUG75" i="2"/>
  <c r="JUH75" i="2"/>
  <c r="JUI75" i="2"/>
  <c r="JUJ75" i="2"/>
  <c r="JUK75" i="2"/>
  <c r="JUL75" i="2"/>
  <c r="JUM75" i="2"/>
  <c r="JUN75" i="2"/>
  <c r="JUO75" i="2"/>
  <c r="JUP75" i="2"/>
  <c r="JUQ75" i="2"/>
  <c r="JUR75" i="2"/>
  <c r="JUS75" i="2"/>
  <c r="JUT75" i="2"/>
  <c r="JUU75" i="2"/>
  <c r="JUV75" i="2"/>
  <c r="JUW75" i="2"/>
  <c r="JUX75" i="2"/>
  <c r="JUY75" i="2"/>
  <c r="JUZ75" i="2"/>
  <c r="JVA75" i="2"/>
  <c r="JVB75" i="2"/>
  <c r="JVC75" i="2"/>
  <c r="JVD75" i="2"/>
  <c r="JVE75" i="2"/>
  <c r="JVF75" i="2"/>
  <c r="JVG75" i="2"/>
  <c r="JVH75" i="2"/>
  <c r="JVI75" i="2"/>
  <c r="JVJ75" i="2"/>
  <c r="JVK75" i="2"/>
  <c r="JVL75" i="2"/>
  <c r="JVM75" i="2"/>
  <c r="JVN75" i="2"/>
  <c r="JVO75" i="2"/>
  <c r="JVP75" i="2"/>
  <c r="JVQ75" i="2"/>
  <c r="JVR75" i="2"/>
  <c r="JVS75" i="2"/>
  <c r="JVT75" i="2"/>
  <c r="JVU75" i="2"/>
  <c r="JVV75" i="2"/>
  <c r="JVW75" i="2"/>
  <c r="JVX75" i="2"/>
  <c r="JVY75" i="2"/>
  <c r="JVZ75" i="2"/>
  <c r="JWA75" i="2"/>
  <c r="JWB75" i="2"/>
  <c r="JWC75" i="2"/>
  <c r="JWD75" i="2"/>
  <c r="JWE75" i="2"/>
  <c r="JWF75" i="2"/>
  <c r="JWG75" i="2"/>
  <c r="JWH75" i="2"/>
  <c r="JWI75" i="2"/>
  <c r="JWJ75" i="2"/>
  <c r="JWK75" i="2"/>
  <c r="JWL75" i="2"/>
  <c r="JWM75" i="2"/>
  <c r="JWN75" i="2"/>
  <c r="JWO75" i="2"/>
  <c r="JWP75" i="2"/>
  <c r="JWQ75" i="2"/>
  <c r="JWR75" i="2"/>
  <c r="JWS75" i="2"/>
  <c r="JWT75" i="2"/>
  <c r="JWU75" i="2"/>
  <c r="JWV75" i="2"/>
  <c r="JWW75" i="2"/>
  <c r="JWX75" i="2"/>
  <c r="JWY75" i="2"/>
  <c r="JWZ75" i="2"/>
  <c r="JXA75" i="2"/>
  <c r="JXB75" i="2"/>
  <c r="JXC75" i="2"/>
  <c r="JXD75" i="2"/>
  <c r="JXE75" i="2"/>
  <c r="JXF75" i="2"/>
  <c r="JXG75" i="2"/>
  <c r="JXH75" i="2"/>
  <c r="JXI75" i="2"/>
  <c r="JXJ75" i="2"/>
  <c r="JXK75" i="2"/>
  <c r="JXL75" i="2"/>
  <c r="JXM75" i="2"/>
  <c r="JXN75" i="2"/>
  <c r="JXO75" i="2"/>
  <c r="JXP75" i="2"/>
  <c r="JXQ75" i="2"/>
  <c r="JXR75" i="2"/>
  <c r="JXS75" i="2"/>
  <c r="JXT75" i="2"/>
  <c r="JXU75" i="2"/>
  <c r="JXV75" i="2"/>
  <c r="JXW75" i="2"/>
  <c r="JXX75" i="2"/>
  <c r="JXY75" i="2"/>
  <c r="JXZ75" i="2"/>
  <c r="JYA75" i="2"/>
  <c r="JYB75" i="2"/>
  <c r="JYC75" i="2"/>
  <c r="JYD75" i="2"/>
  <c r="JYE75" i="2"/>
  <c r="JYF75" i="2"/>
  <c r="JYG75" i="2"/>
  <c r="JYH75" i="2"/>
  <c r="JYI75" i="2"/>
  <c r="JYJ75" i="2"/>
  <c r="JYK75" i="2"/>
  <c r="JYL75" i="2"/>
  <c r="JYM75" i="2"/>
  <c r="JYN75" i="2"/>
  <c r="JYO75" i="2"/>
  <c r="JYP75" i="2"/>
  <c r="JYQ75" i="2"/>
  <c r="JYR75" i="2"/>
  <c r="JYS75" i="2"/>
  <c r="JYT75" i="2"/>
  <c r="JYU75" i="2"/>
  <c r="JYV75" i="2"/>
  <c r="JYW75" i="2"/>
  <c r="JYX75" i="2"/>
  <c r="JYY75" i="2"/>
  <c r="JYZ75" i="2"/>
  <c r="JZA75" i="2"/>
  <c r="JZB75" i="2"/>
  <c r="JZC75" i="2"/>
  <c r="JZD75" i="2"/>
  <c r="JZE75" i="2"/>
  <c r="JZF75" i="2"/>
  <c r="JZG75" i="2"/>
  <c r="JZH75" i="2"/>
  <c r="JZI75" i="2"/>
  <c r="JZJ75" i="2"/>
  <c r="JZK75" i="2"/>
  <c r="JZL75" i="2"/>
  <c r="JZM75" i="2"/>
  <c r="JZN75" i="2"/>
  <c r="JZO75" i="2"/>
  <c r="JZP75" i="2"/>
  <c r="JZQ75" i="2"/>
  <c r="JZR75" i="2"/>
  <c r="JZS75" i="2"/>
  <c r="JZT75" i="2"/>
  <c r="JZU75" i="2"/>
  <c r="JZV75" i="2"/>
  <c r="JZW75" i="2"/>
  <c r="JZX75" i="2"/>
  <c r="JZY75" i="2"/>
  <c r="JZZ75" i="2"/>
  <c r="KAA75" i="2"/>
  <c r="KAB75" i="2"/>
  <c r="KAC75" i="2"/>
  <c r="KAD75" i="2"/>
  <c r="KAE75" i="2"/>
  <c r="KAF75" i="2"/>
  <c r="KAG75" i="2"/>
  <c r="KAH75" i="2"/>
  <c r="KAI75" i="2"/>
  <c r="KAJ75" i="2"/>
  <c r="KAK75" i="2"/>
  <c r="KAL75" i="2"/>
  <c r="KAM75" i="2"/>
  <c r="KAN75" i="2"/>
  <c r="KAO75" i="2"/>
  <c r="KAP75" i="2"/>
  <c r="KAQ75" i="2"/>
  <c r="KAR75" i="2"/>
  <c r="KAS75" i="2"/>
  <c r="KAT75" i="2"/>
  <c r="KAU75" i="2"/>
  <c r="KAV75" i="2"/>
  <c r="KAW75" i="2"/>
  <c r="KAX75" i="2"/>
  <c r="KAY75" i="2"/>
  <c r="KAZ75" i="2"/>
  <c r="KBA75" i="2"/>
  <c r="KBB75" i="2"/>
  <c r="KBC75" i="2"/>
  <c r="KBD75" i="2"/>
  <c r="KBE75" i="2"/>
  <c r="KBF75" i="2"/>
  <c r="KBG75" i="2"/>
  <c r="KBH75" i="2"/>
  <c r="KBI75" i="2"/>
  <c r="KBJ75" i="2"/>
  <c r="KBK75" i="2"/>
  <c r="KBL75" i="2"/>
  <c r="KBM75" i="2"/>
  <c r="KBN75" i="2"/>
  <c r="KBO75" i="2"/>
  <c r="KBP75" i="2"/>
  <c r="KBQ75" i="2"/>
  <c r="KBR75" i="2"/>
  <c r="KBS75" i="2"/>
  <c r="KBT75" i="2"/>
  <c r="KBU75" i="2"/>
  <c r="KBV75" i="2"/>
  <c r="KBW75" i="2"/>
  <c r="KBX75" i="2"/>
  <c r="KBY75" i="2"/>
  <c r="KBZ75" i="2"/>
  <c r="KCA75" i="2"/>
  <c r="KCB75" i="2"/>
  <c r="KCC75" i="2"/>
  <c r="KCD75" i="2"/>
  <c r="KCE75" i="2"/>
  <c r="KCF75" i="2"/>
  <c r="KCG75" i="2"/>
  <c r="KCH75" i="2"/>
  <c r="KCI75" i="2"/>
  <c r="KCJ75" i="2"/>
  <c r="KCK75" i="2"/>
  <c r="KCL75" i="2"/>
  <c r="KCM75" i="2"/>
  <c r="KCN75" i="2"/>
  <c r="KCO75" i="2"/>
  <c r="KCP75" i="2"/>
  <c r="KCQ75" i="2"/>
  <c r="KCR75" i="2"/>
  <c r="KCS75" i="2"/>
  <c r="KCT75" i="2"/>
  <c r="KCU75" i="2"/>
  <c r="KCV75" i="2"/>
  <c r="KCW75" i="2"/>
  <c r="KCX75" i="2"/>
  <c r="KCY75" i="2"/>
  <c r="KCZ75" i="2"/>
  <c r="KDA75" i="2"/>
  <c r="KDB75" i="2"/>
  <c r="KDC75" i="2"/>
  <c r="KDD75" i="2"/>
  <c r="KDE75" i="2"/>
  <c r="KDF75" i="2"/>
  <c r="KDG75" i="2"/>
  <c r="KDH75" i="2"/>
  <c r="KDI75" i="2"/>
  <c r="KDJ75" i="2"/>
  <c r="KDK75" i="2"/>
  <c r="KDL75" i="2"/>
  <c r="KDM75" i="2"/>
  <c r="KDN75" i="2"/>
  <c r="KDO75" i="2"/>
  <c r="KDP75" i="2"/>
  <c r="KDQ75" i="2"/>
  <c r="KDR75" i="2"/>
  <c r="KDS75" i="2"/>
  <c r="KDT75" i="2"/>
  <c r="KDU75" i="2"/>
  <c r="KDV75" i="2"/>
  <c r="KDW75" i="2"/>
  <c r="KDX75" i="2"/>
  <c r="KDY75" i="2"/>
  <c r="KDZ75" i="2"/>
  <c r="KEA75" i="2"/>
  <c r="KEB75" i="2"/>
  <c r="KEC75" i="2"/>
  <c r="KED75" i="2"/>
  <c r="KEE75" i="2"/>
  <c r="KEF75" i="2"/>
  <c r="KEG75" i="2"/>
  <c r="KEH75" i="2"/>
  <c r="KEI75" i="2"/>
  <c r="KEJ75" i="2"/>
  <c r="KEK75" i="2"/>
  <c r="KEL75" i="2"/>
  <c r="KEM75" i="2"/>
  <c r="KEN75" i="2"/>
  <c r="KEO75" i="2"/>
  <c r="KEP75" i="2"/>
  <c r="KEQ75" i="2"/>
  <c r="KER75" i="2"/>
  <c r="KES75" i="2"/>
  <c r="KET75" i="2"/>
  <c r="KEU75" i="2"/>
  <c r="KEV75" i="2"/>
  <c r="KEW75" i="2"/>
  <c r="KEX75" i="2"/>
  <c r="KEY75" i="2"/>
  <c r="KEZ75" i="2"/>
  <c r="KFA75" i="2"/>
  <c r="KFB75" i="2"/>
  <c r="KFC75" i="2"/>
  <c r="KFD75" i="2"/>
  <c r="KFE75" i="2"/>
  <c r="KFF75" i="2"/>
  <c r="KFG75" i="2"/>
  <c r="KFH75" i="2"/>
  <c r="KFI75" i="2"/>
  <c r="KFJ75" i="2"/>
  <c r="KFK75" i="2"/>
  <c r="KFL75" i="2"/>
  <c r="KFM75" i="2"/>
  <c r="KFN75" i="2"/>
  <c r="KFO75" i="2"/>
  <c r="KFP75" i="2"/>
  <c r="KFQ75" i="2"/>
  <c r="KFR75" i="2"/>
  <c r="KFS75" i="2"/>
  <c r="KFT75" i="2"/>
  <c r="KFU75" i="2"/>
  <c r="KFV75" i="2"/>
  <c r="KFW75" i="2"/>
  <c r="KFX75" i="2"/>
  <c r="KFY75" i="2"/>
  <c r="KFZ75" i="2"/>
  <c r="KGA75" i="2"/>
  <c r="KGB75" i="2"/>
  <c r="KGC75" i="2"/>
  <c r="KGD75" i="2"/>
  <c r="KGE75" i="2"/>
  <c r="KGF75" i="2"/>
  <c r="KGG75" i="2"/>
  <c r="KGH75" i="2"/>
  <c r="KGI75" i="2"/>
  <c r="KGJ75" i="2"/>
  <c r="KGK75" i="2"/>
  <c r="KGL75" i="2"/>
  <c r="KGM75" i="2"/>
  <c r="KGN75" i="2"/>
  <c r="KGO75" i="2"/>
  <c r="KGP75" i="2"/>
  <c r="KGQ75" i="2"/>
  <c r="KGR75" i="2"/>
  <c r="KGS75" i="2"/>
  <c r="KGT75" i="2"/>
  <c r="KGU75" i="2"/>
  <c r="KGV75" i="2"/>
  <c r="KGW75" i="2"/>
  <c r="KGX75" i="2"/>
  <c r="KGY75" i="2"/>
  <c r="KGZ75" i="2"/>
  <c r="KHA75" i="2"/>
  <c r="KHB75" i="2"/>
  <c r="KHC75" i="2"/>
  <c r="KHD75" i="2"/>
  <c r="KHE75" i="2"/>
  <c r="KHF75" i="2"/>
  <c r="KHG75" i="2"/>
  <c r="KHH75" i="2"/>
  <c r="KHI75" i="2"/>
  <c r="KHJ75" i="2"/>
  <c r="KHK75" i="2"/>
  <c r="KHL75" i="2"/>
  <c r="KHM75" i="2"/>
  <c r="KHN75" i="2"/>
  <c r="KHO75" i="2"/>
  <c r="KHP75" i="2"/>
  <c r="KHQ75" i="2"/>
  <c r="KHR75" i="2"/>
  <c r="KHS75" i="2"/>
  <c r="KHT75" i="2"/>
  <c r="KHU75" i="2"/>
  <c r="KHV75" i="2"/>
  <c r="KHW75" i="2"/>
  <c r="KHX75" i="2"/>
  <c r="KHY75" i="2"/>
  <c r="KHZ75" i="2"/>
  <c r="KIA75" i="2"/>
  <c r="KIB75" i="2"/>
  <c r="KIC75" i="2"/>
  <c r="KID75" i="2"/>
  <c r="KIE75" i="2"/>
  <c r="KIF75" i="2"/>
  <c r="KIG75" i="2"/>
  <c r="KIH75" i="2"/>
  <c r="KII75" i="2"/>
  <c r="KIJ75" i="2"/>
  <c r="KIK75" i="2"/>
  <c r="KIL75" i="2"/>
  <c r="KIM75" i="2"/>
  <c r="KIN75" i="2"/>
  <c r="KIO75" i="2"/>
  <c r="KIP75" i="2"/>
  <c r="KIQ75" i="2"/>
  <c r="KIR75" i="2"/>
  <c r="KIS75" i="2"/>
  <c r="KIT75" i="2"/>
  <c r="KIU75" i="2"/>
  <c r="KIV75" i="2"/>
  <c r="KIW75" i="2"/>
  <c r="KIX75" i="2"/>
  <c r="KIY75" i="2"/>
  <c r="KIZ75" i="2"/>
  <c r="KJA75" i="2"/>
  <c r="KJB75" i="2"/>
  <c r="KJC75" i="2"/>
  <c r="KJD75" i="2"/>
  <c r="KJE75" i="2"/>
  <c r="KJF75" i="2"/>
  <c r="KJG75" i="2"/>
  <c r="KJH75" i="2"/>
  <c r="KJI75" i="2"/>
  <c r="KJJ75" i="2"/>
  <c r="KJK75" i="2"/>
  <c r="KJL75" i="2"/>
  <c r="KJM75" i="2"/>
  <c r="KJN75" i="2"/>
  <c r="KJO75" i="2"/>
  <c r="KJP75" i="2"/>
  <c r="KJQ75" i="2"/>
  <c r="KJR75" i="2"/>
  <c r="KJS75" i="2"/>
  <c r="KJT75" i="2"/>
  <c r="KJU75" i="2"/>
  <c r="KJV75" i="2"/>
  <c r="KJW75" i="2"/>
  <c r="KJX75" i="2"/>
  <c r="KJY75" i="2"/>
  <c r="KJZ75" i="2"/>
  <c r="KKA75" i="2"/>
  <c r="KKB75" i="2"/>
  <c r="KKC75" i="2"/>
  <c r="KKD75" i="2"/>
  <c r="KKE75" i="2"/>
  <c r="KKF75" i="2"/>
  <c r="KKG75" i="2"/>
  <c r="KKH75" i="2"/>
  <c r="KKI75" i="2"/>
  <c r="KKJ75" i="2"/>
  <c r="KKK75" i="2"/>
  <c r="KKL75" i="2"/>
  <c r="KKM75" i="2"/>
  <c r="KKN75" i="2"/>
  <c r="KKO75" i="2"/>
  <c r="KKP75" i="2"/>
  <c r="KKQ75" i="2"/>
  <c r="KKR75" i="2"/>
  <c r="KKS75" i="2"/>
  <c r="KKT75" i="2"/>
  <c r="KKU75" i="2"/>
  <c r="KKV75" i="2"/>
  <c r="KKW75" i="2"/>
  <c r="KKX75" i="2"/>
  <c r="KKY75" i="2"/>
  <c r="KKZ75" i="2"/>
  <c r="KLA75" i="2"/>
  <c r="KLB75" i="2"/>
  <c r="KLC75" i="2"/>
  <c r="KLD75" i="2"/>
  <c r="KLE75" i="2"/>
  <c r="KLF75" i="2"/>
  <c r="KLG75" i="2"/>
  <c r="KLH75" i="2"/>
  <c r="KLI75" i="2"/>
  <c r="KLJ75" i="2"/>
  <c r="KLK75" i="2"/>
  <c r="KLL75" i="2"/>
  <c r="KLM75" i="2"/>
  <c r="KLN75" i="2"/>
  <c r="KLO75" i="2"/>
  <c r="KLP75" i="2"/>
  <c r="KLQ75" i="2"/>
  <c r="KLR75" i="2"/>
  <c r="KLS75" i="2"/>
  <c r="KLT75" i="2"/>
  <c r="KLU75" i="2"/>
  <c r="KLV75" i="2"/>
  <c r="KLW75" i="2"/>
  <c r="KLX75" i="2"/>
  <c r="KLY75" i="2"/>
  <c r="KLZ75" i="2"/>
  <c r="KMA75" i="2"/>
  <c r="KMB75" i="2"/>
  <c r="KMC75" i="2"/>
  <c r="KMD75" i="2"/>
  <c r="KME75" i="2"/>
  <c r="KMF75" i="2"/>
  <c r="KMG75" i="2"/>
  <c r="KMH75" i="2"/>
  <c r="KMI75" i="2"/>
  <c r="KMJ75" i="2"/>
  <c r="KMK75" i="2"/>
  <c r="KML75" i="2"/>
  <c r="KMM75" i="2"/>
  <c r="KMN75" i="2"/>
  <c r="KMO75" i="2"/>
  <c r="KMP75" i="2"/>
  <c r="KMQ75" i="2"/>
  <c r="KMR75" i="2"/>
  <c r="KMS75" i="2"/>
  <c r="KMT75" i="2"/>
  <c r="KMU75" i="2"/>
  <c r="KMV75" i="2"/>
  <c r="KMW75" i="2"/>
  <c r="KMX75" i="2"/>
  <c r="KMY75" i="2"/>
  <c r="KMZ75" i="2"/>
  <c r="KNA75" i="2"/>
  <c r="KNB75" i="2"/>
  <c r="KNC75" i="2"/>
  <c r="KND75" i="2"/>
  <c r="KNE75" i="2"/>
  <c r="KNF75" i="2"/>
  <c r="KNG75" i="2"/>
  <c r="KNH75" i="2"/>
  <c r="KNI75" i="2"/>
  <c r="KNJ75" i="2"/>
  <c r="KNK75" i="2"/>
  <c r="KNL75" i="2"/>
  <c r="KNM75" i="2"/>
  <c r="KNN75" i="2"/>
  <c r="KNO75" i="2"/>
  <c r="KNP75" i="2"/>
  <c r="KNQ75" i="2"/>
  <c r="KNR75" i="2"/>
  <c r="KNS75" i="2"/>
  <c r="KNT75" i="2"/>
  <c r="KNU75" i="2"/>
  <c r="KNV75" i="2"/>
  <c r="KNW75" i="2"/>
  <c r="KNX75" i="2"/>
  <c r="KNY75" i="2"/>
  <c r="KNZ75" i="2"/>
  <c r="KOA75" i="2"/>
  <c r="KOB75" i="2"/>
  <c r="KOC75" i="2"/>
  <c r="KOD75" i="2"/>
  <c r="KOE75" i="2"/>
  <c r="KOF75" i="2"/>
  <c r="KOG75" i="2"/>
  <c r="KOH75" i="2"/>
  <c r="KOI75" i="2"/>
  <c r="KOJ75" i="2"/>
  <c r="KOK75" i="2"/>
  <c r="KOL75" i="2"/>
  <c r="KOM75" i="2"/>
  <c r="KON75" i="2"/>
  <c r="KOO75" i="2"/>
  <c r="KOP75" i="2"/>
  <c r="KOQ75" i="2"/>
  <c r="KOR75" i="2"/>
  <c r="KOS75" i="2"/>
  <c r="KOT75" i="2"/>
  <c r="KOU75" i="2"/>
  <c r="KOV75" i="2"/>
  <c r="KOW75" i="2"/>
  <c r="KOX75" i="2"/>
  <c r="KOY75" i="2"/>
  <c r="KOZ75" i="2"/>
  <c r="KPA75" i="2"/>
  <c r="KPB75" i="2"/>
  <c r="KPC75" i="2"/>
  <c r="KPD75" i="2"/>
  <c r="KPE75" i="2"/>
  <c r="KPF75" i="2"/>
  <c r="KPG75" i="2"/>
  <c r="KPH75" i="2"/>
  <c r="KPI75" i="2"/>
  <c r="KPJ75" i="2"/>
  <c r="KPK75" i="2"/>
  <c r="KPL75" i="2"/>
  <c r="KPM75" i="2"/>
  <c r="KPN75" i="2"/>
  <c r="KPO75" i="2"/>
  <c r="KPP75" i="2"/>
  <c r="KPQ75" i="2"/>
  <c r="KPR75" i="2"/>
  <c r="KPS75" i="2"/>
  <c r="KPT75" i="2"/>
  <c r="KPU75" i="2"/>
  <c r="KPV75" i="2"/>
  <c r="KPW75" i="2"/>
  <c r="KPX75" i="2"/>
  <c r="KPY75" i="2"/>
  <c r="KPZ75" i="2"/>
  <c r="KQA75" i="2"/>
  <c r="KQB75" i="2"/>
  <c r="KQC75" i="2"/>
  <c r="KQD75" i="2"/>
  <c r="KQE75" i="2"/>
  <c r="KQF75" i="2"/>
  <c r="KQG75" i="2"/>
  <c r="KQH75" i="2"/>
  <c r="KQI75" i="2"/>
  <c r="KQJ75" i="2"/>
  <c r="KQK75" i="2"/>
  <c r="KQL75" i="2"/>
  <c r="KQM75" i="2"/>
  <c r="KQN75" i="2"/>
  <c r="KQO75" i="2"/>
  <c r="KQP75" i="2"/>
  <c r="KQQ75" i="2"/>
  <c r="KQR75" i="2"/>
  <c r="KQS75" i="2"/>
  <c r="KQT75" i="2"/>
  <c r="KQU75" i="2"/>
  <c r="KQV75" i="2"/>
  <c r="KQW75" i="2"/>
  <c r="KQX75" i="2"/>
  <c r="KQY75" i="2"/>
  <c r="KQZ75" i="2"/>
  <c r="KRA75" i="2"/>
  <c r="KRB75" i="2"/>
  <c r="KRC75" i="2"/>
  <c r="KRD75" i="2"/>
  <c r="KRE75" i="2"/>
  <c r="KRF75" i="2"/>
  <c r="KRG75" i="2"/>
  <c r="KRH75" i="2"/>
  <c r="KRI75" i="2"/>
  <c r="KRJ75" i="2"/>
  <c r="KRK75" i="2"/>
  <c r="KRL75" i="2"/>
  <c r="KRM75" i="2"/>
  <c r="KRN75" i="2"/>
  <c r="KRO75" i="2"/>
  <c r="KRP75" i="2"/>
  <c r="KRQ75" i="2"/>
  <c r="KRR75" i="2"/>
  <c r="KRS75" i="2"/>
  <c r="KRT75" i="2"/>
  <c r="KRU75" i="2"/>
  <c r="KRV75" i="2"/>
  <c r="KRW75" i="2"/>
  <c r="KRX75" i="2"/>
  <c r="KRY75" i="2"/>
  <c r="KRZ75" i="2"/>
  <c r="KSA75" i="2"/>
  <c r="KSB75" i="2"/>
  <c r="KSC75" i="2"/>
  <c r="KSD75" i="2"/>
  <c r="KSE75" i="2"/>
  <c r="KSF75" i="2"/>
  <c r="KSG75" i="2"/>
  <c r="KSH75" i="2"/>
  <c r="KSI75" i="2"/>
  <c r="KSJ75" i="2"/>
  <c r="KSK75" i="2"/>
  <c r="KSL75" i="2"/>
  <c r="KSM75" i="2"/>
  <c r="KSN75" i="2"/>
  <c r="KSO75" i="2"/>
  <c r="KSP75" i="2"/>
  <c r="KSQ75" i="2"/>
  <c r="KSR75" i="2"/>
  <c r="KSS75" i="2"/>
  <c r="KST75" i="2"/>
  <c r="KSU75" i="2"/>
  <c r="KSV75" i="2"/>
  <c r="KSW75" i="2"/>
  <c r="KSX75" i="2"/>
  <c r="KSY75" i="2"/>
  <c r="KSZ75" i="2"/>
  <c r="KTA75" i="2"/>
  <c r="KTB75" i="2"/>
  <c r="KTC75" i="2"/>
  <c r="KTD75" i="2"/>
  <c r="KTE75" i="2"/>
  <c r="KTF75" i="2"/>
  <c r="KTG75" i="2"/>
  <c r="KTH75" i="2"/>
  <c r="KTI75" i="2"/>
  <c r="KTJ75" i="2"/>
  <c r="KTK75" i="2"/>
  <c r="KTL75" i="2"/>
  <c r="KTM75" i="2"/>
  <c r="KTN75" i="2"/>
  <c r="KTO75" i="2"/>
  <c r="KTP75" i="2"/>
  <c r="KTQ75" i="2"/>
  <c r="KTR75" i="2"/>
  <c r="KTS75" i="2"/>
  <c r="KTT75" i="2"/>
  <c r="KTU75" i="2"/>
  <c r="KTV75" i="2"/>
  <c r="KTW75" i="2"/>
  <c r="KTX75" i="2"/>
  <c r="KTY75" i="2"/>
  <c r="KTZ75" i="2"/>
  <c r="KUA75" i="2"/>
  <c r="KUB75" i="2"/>
  <c r="KUC75" i="2"/>
  <c r="KUD75" i="2"/>
  <c r="KUE75" i="2"/>
  <c r="KUF75" i="2"/>
  <c r="KUG75" i="2"/>
  <c r="KUH75" i="2"/>
  <c r="KUI75" i="2"/>
  <c r="KUJ75" i="2"/>
  <c r="KUK75" i="2"/>
  <c r="KUL75" i="2"/>
  <c r="KUM75" i="2"/>
  <c r="KUN75" i="2"/>
  <c r="KUO75" i="2"/>
  <c r="KUP75" i="2"/>
  <c r="KUQ75" i="2"/>
  <c r="KUR75" i="2"/>
  <c r="KUS75" i="2"/>
  <c r="KUT75" i="2"/>
  <c r="KUU75" i="2"/>
  <c r="KUV75" i="2"/>
  <c r="KUW75" i="2"/>
  <c r="KUX75" i="2"/>
  <c r="KUY75" i="2"/>
  <c r="KUZ75" i="2"/>
  <c r="KVA75" i="2"/>
  <c r="KVB75" i="2"/>
  <c r="KVC75" i="2"/>
  <c r="KVD75" i="2"/>
  <c r="KVE75" i="2"/>
  <c r="KVF75" i="2"/>
  <c r="KVG75" i="2"/>
  <c r="KVH75" i="2"/>
  <c r="KVI75" i="2"/>
  <c r="KVJ75" i="2"/>
  <c r="KVK75" i="2"/>
  <c r="KVL75" i="2"/>
  <c r="KVM75" i="2"/>
  <c r="KVN75" i="2"/>
  <c r="KVO75" i="2"/>
  <c r="KVP75" i="2"/>
  <c r="KVQ75" i="2"/>
  <c r="KVR75" i="2"/>
  <c r="KVS75" i="2"/>
  <c r="KVT75" i="2"/>
  <c r="KVU75" i="2"/>
  <c r="KVV75" i="2"/>
  <c r="KVW75" i="2"/>
  <c r="KVX75" i="2"/>
  <c r="KVY75" i="2"/>
  <c r="KVZ75" i="2"/>
  <c r="KWA75" i="2"/>
  <c r="KWB75" i="2"/>
  <c r="KWC75" i="2"/>
  <c r="KWD75" i="2"/>
  <c r="KWE75" i="2"/>
  <c r="KWF75" i="2"/>
  <c r="KWG75" i="2"/>
  <c r="KWH75" i="2"/>
  <c r="KWI75" i="2"/>
  <c r="KWJ75" i="2"/>
  <c r="KWK75" i="2"/>
  <c r="KWL75" i="2"/>
  <c r="KWM75" i="2"/>
  <c r="KWN75" i="2"/>
  <c r="KWO75" i="2"/>
  <c r="KWP75" i="2"/>
  <c r="KWQ75" i="2"/>
  <c r="KWR75" i="2"/>
  <c r="KWS75" i="2"/>
  <c r="KWT75" i="2"/>
  <c r="KWU75" i="2"/>
  <c r="KWV75" i="2"/>
  <c r="KWW75" i="2"/>
  <c r="KWX75" i="2"/>
  <c r="KWY75" i="2"/>
  <c r="KWZ75" i="2"/>
  <c r="KXA75" i="2"/>
  <c r="KXB75" i="2"/>
  <c r="KXC75" i="2"/>
  <c r="KXD75" i="2"/>
  <c r="KXE75" i="2"/>
  <c r="KXF75" i="2"/>
  <c r="KXG75" i="2"/>
  <c r="KXH75" i="2"/>
  <c r="KXI75" i="2"/>
  <c r="KXJ75" i="2"/>
  <c r="KXK75" i="2"/>
  <c r="KXL75" i="2"/>
  <c r="KXM75" i="2"/>
  <c r="KXN75" i="2"/>
  <c r="KXO75" i="2"/>
  <c r="KXP75" i="2"/>
  <c r="KXQ75" i="2"/>
  <c r="KXR75" i="2"/>
  <c r="KXS75" i="2"/>
  <c r="KXT75" i="2"/>
  <c r="KXU75" i="2"/>
  <c r="KXV75" i="2"/>
  <c r="KXW75" i="2"/>
  <c r="KXX75" i="2"/>
  <c r="KXY75" i="2"/>
  <c r="KXZ75" i="2"/>
  <c r="KYA75" i="2"/>
  <c r="KYB75" i="2"/>
  <c r="KYC75" i="2"/>
  <c r="KYD75" i="2"/>
  <c r="KYE75" i="2"/>
  <c r="KYF75" i="2"/>
  <c r="KYG75" i="2"/>
  <c r="KYH75" i="2"/>
  <c r="KYI75" i="2"/>
  <c r="KYJ75" i="2"/>
  <c r="KYK75" i="2"/>
  <c r="KYL75" i="2"/>
  <c r="KYM75" i="2"/>
  <c r="KYN75" i="2"/>
  <c r="KYO75" i="2"/>
  <c r="KYP75" i="2"/>
  <c r="KYQ75" i="2"/>
  <c r="KYR75" i="2"/>
  <c r="KYS75" i="2"/>
  <c r="KYT75" i="2"/>
  <c r="KYU75" i="2"/>
  <c r="KYV75" i="2"/>
  <c r="KYW75" i="2"/>
  <c r="KYX75" i="2"/>
  <c r="KYY75" i="2"/>
  <c r="KYZ75" i="2"/>
  <c r="KZA75" i="2"/>
  <c r="KZB75" i="2"/>
  <c r="KZC75" i="2"/>
  <c r="KZD75" i="2"/>
  <c r="KZE75" i="2"/>
  <c r="KZF75" i="2"/>
  <c r="KZG75" i="2"/>
  <c r="KZH75" i="2"/>
  <c r="KZI75" i="2"/>
  <c r="KZJ75" i="2"/>
  <c r="KZK75" i="2"/>
  <c r="KZL75" i="2"/>
  <c r="KZM75" i="2"/>
  <c r="KZN75" i="2"/>
  <c r="KZO75" i="2"/>
  <c r="KZP75" i="2"/>
  <c r="KZQ75" i="2"/>
  <c r="KZR75" i="2"/>
  <c r="KZS75" i="2"/>
  <c r="KZT75" i="2"/>
  <c r="KZU75" i="2"/>
  <c r="KZV75" i="2"/>
  <c r="KZW75" i="2"/>
  <c r="KZX75" i="2"/>
  <c r="KZY75" i="2"/>
  <c r="KZZ75" i="2"/>
  <c r="LAA75" i="2"/>
  <c r="LAB75" i="2"/>
  <c r="LAC75" i="2"/>
  <c r="LAD75" i="2"/>
  <c r="LAE75" i="2"/>
  <c r="LAF75" i="2"/>
  <c r="LAG75" i="2"/>
  <c r="LAH75" i="2"/>
  <c r="LAI75" i="2"/>
  <c r="LAJ75" i="2"/>
  <c r="LAK75" i="2"/>
  <c r="LAL75" i="2"/>
  <c r="LAM75" i="2"/>
  <c r="LAN75" i="2"/>
  <c r="LAO75" i="2"/>
  <c r="LAP75" i="2"/>
  <c r="LAQ75" i="2"/>
  <c r="LAR75" i="2"/>
  <c r="LAS75" i="2"/>
  <c r="LAT75" i="2"/>
  <c r="LAU75" i="2"/>
  <c r="LAV75" i="2"/>
  <c r="LAW75" i="2"/>
  <c r="LAX75" i="2"/>
  <c r="LAY75" i="2"/>
  <c r="LAZ75" i="2"/>
  <c r="LBA75" i="2"/>
  <c r="LBB75" i="2"/>
  <c r="LBC75" i="2"/>
  <c r="LBD75" i="2"/>
  <c r="LBE75" i="2"/>
  <c r="LBF75" i="2"/>
  <c r="LBG75" i="2"/>
  <c r="LBH75" i="2"/>
  <c r="LBI75" i="2"/>
  <c r="LBJ75" i="2"/>
  <c r="LBK75" i="2"/>
  <c r="LBL75" i="2"/>
  <c r="LBM75" i="2"/>
  <c r="LBN75" i="2"/>
  <c r="LBO75" i="2"/>
  <c r="LBP75" i="2"/>
  <c r="LBQ75" i="2"/>
  <c r="LBR75" i="2"/>
  <c r="LBS75" i="2"/>
  <c r="LBT75" i="2"/>
  <c r="LBU75" i="2"/>
  <c r="LBV75" i="2"/>
  <c r="LBW75" i="2"/>
  <c r="LBX75" i="2"/>
  <c r="LBY75" i="2"/>
  <c r="LBZ75" i="2"/>
  <c r="LCA75" i="2"/>
  <c r="LCB75" i="2"/>
  <c r="LCC75" i="2"/>
  <c r="LCD75" i="2"/>
  <c r="LCE75" i="2"/>
  <c r="LCF75" i="2"/>
  <c r="LCG75" i="2"/>
  <c r="LCH75" i="2"/>
  <c r="LCI75" i="2"/>
  <c r="LCJ75" i="2"/>
  <c r="LCK75" i="2"/>
  <c r="LCL75" i="2"/>
  <c r="LCM75" i="2"/>
  <c r="LCN75" i="2"/>
  <c r="LCO75" i="2"/>
  <c r="LCP75" i="2"/>
  <c r="LCQ75" i="2"/>
  <c r="LCR75" i="2"/>
  <c r="LCS75" i="2"/>
  <c r="LCT75" i="2"/>
  <c r="LCU75" i="2"/>
  <c r="LCV75" i="2"/>
  <c r="LCW75" i="2"/>
  <c r="LCX75" i="2"/>
  <c r="LCY75" i="2"/>
  <c r="LCZ75" i="2"/>
  <c r="LDA75" i="2"/>
  <c r="LDB75" i="2"/>
  <c r="LDC75" i="2"/>
  <c r="LDD75" i="2"/>
  <c r="LDE75" i="2"/>
  <c r="LDF75" i="2"/>
  <c r="LDG75" i="2"/>
  <c r="LDH75" i="2"/>
  <c r="LDI75" i="2"/>
  <c r="LDJ75" i="2"/>
  <c r="LDK75" i="2"/>
  <c r="LDL75" i="2"/>
  <c r="LDM75" i="2"/>
  <c r="LDN75" i="2"/>
  <c r="LDO75" i="2"/>
  <c r="LDP75" i="2"/>
  <c r="LDQ75" i="2"/>
  <c r="LDR75" i="2"/>
  <c r="LDS75" i="2"/>
  <c r="LDT75" i="2"/>
  <c r="LDU75" i="2"/>
  <c r="LDV75" i="2"/>
  <c r="LDW75" i="2"/>
  <c r="LDX75" i="2"/>
  <c r="LDY75" i="2"/>
  <c r="LDZ75" i="2"/>
  <c r="LEA75" i="2"/>
  <c r="LEB75" i="2"/>
  <c r="LEC75" i="2"/>
  <c r="LED75" i="2"/>
  <c r="LEE75" i="2"/>
  <c r="LEF75" i="2"/>
  <c r="LEG75" i="2"/>
  <c r="LEH75" i="2"/>
  <c r="LEI75" i="2"/>
  <c r="LEJ75" i="2"/>
  <c r="LEK75" i="2"/>
  <c r="LEL75" i="2"/>
  <c r="LEM75" i="2"/>
  <c r="LEN75" i="2"/>
  <c r="LEO75" i="2"/>
  <c r="LEP75" i="2"/>
  <c r="LEQ75" i="2"/>
  <c r="LER75" i="2"/>
  <c r="LES75" i="2"/>
  <c r="LET75" i="2"/>
  <c r="LEU75" i="2"/>
  <c r="LEV75" i="2"/>
  <c r="LEW75" i="2"/>
  <c r="LEX75" i="2"/>
  <c r="LEY75" i="2"/>
  <c r="LEZ75" i="2"/>
  <c r="LFA75" i="2"/>
  <c r="LFB75" i="2"/>
  <c r="LFC75" i="2"/>
  <c r="LFD75" i="2"/>
  <c r="LFE75" i="2"/>
  <c r="LFF75" i="2"/>
  <c r="LFG75" i="2"/>
  <c r="LFH75" i="2"/>
  <c r="LFI75" i="2"/>
  <c r="LFJ75" i="2"/>
  <c r="LFK75" i="2"/>
  <c r="LFL75" i="2"/>
  <c r="LFM75" i="2"/>
  <c r="LFN75" i="2"/>
  <c r="LFO75" i="2"/>
  <c r="LFP75" i="2"/>
  <c r="LFQ75" i="2"/>
  <c r="LFR75" i="2"/>
  <c r="LFS75" i="2"/>
  <c r="LFT75" i="2"/>
  <c r="LFU75" i="2"/>
  <c r="LFV75" i="2"/>
  <c r="LFW75" i="2"/>
  <c r="LFX75" i="2"/>
  <c r="LFY75" i="2"/>
  <c r="LFZ75" i="2"/>
  <c r="LGA75" i="2"/>
  <c r="LGB75" i="2"/>
  <c r="LGC75" i="2"/>
  <c r="LGD75" i="2"/>
  <c r="LGE75" i="2"/>
  <c r="LGF75" i="2"/>
  <c r="LGG75" i="2"/>
  <c r="LGH75" i="2"/>
  <c r="LGI75" i="2"/>
  <c r="LGJ75" i="2"/>
  <c r="LGK75" i="2"/>
  <c r="LGL75" i="2"/>
  <c r="LGM75" i="2"/>
  <c r="LGN75" i="2"/>
  <c r="LGO75" i="2"/>
  <c r="LGP75" i="2"/>
  <c r="LGQ75" i="2"/>
  <c r="LGR75" i="2"/>
  <c r="LGS75" i="2"/>
  <c r="LGT75" i="2"/>
  <c r="LGU75" i="2"/>
  <c r="LGV75" i="2"/>
  <c r="LGW75" i="2"/>
  <c r="LGX75" i="2"/>
  <c r="LGY75" i="2"/>
  <c r="LGZ75" i="2"/>
  <c r="LHA75" i="2"/>
  <c r="LHB75" i="2"/>
  <c r="LHC75" i="2"/>
  <c r="LHD75" i="2"/>
  <c r="LHE75" i="2"/>
  <c r="LHF75" i="2"/>
  <c r="LHG75" i="2"/>
  <c r="LHH75" i="2"/>
  <c r="LHI75" i="2"/>
  <c r="LHJ75" i="2"/>
  <c r="LHK75" i="2"/>
  <c r="LHL75" i="2"/>
  <c r="LHM75" i="2"/>
  <c r="LHN75" i="2"/>
  <c r="LHO75" i="2"/>
  <c r="LHP75" i="2"/>
  <c r="LHQ75" i="2"/>
  <c r="LHR75" i="2"/>
  <c r="LHS75" i="2"/>
  <c r="LHT75" i="2"/>
  <c r="LHU75" i="2"/>
  <c r="LHV75" i="2"/>
  <c r="LHW75" i="2"/>
  <c r="LHX75" i="2"/>
  <c r="LHY75" i="2"/>
  <c r="LHZ75" i="2"/>
  <c r="LIA75" i="2"/>
  <c r="LIB75" i="2"/>
  <c r="LIC75" i="2"/>
  <c r="LID75" i="2"/>
  <c r="LIE75" i="2"/>
  <c r="LIF75" i="2"/>
  <c r="LIG75" i="2"/>
  <c r="LIH75" i="2"/>
  <c r="LII75" i="2"/>
  <c r="LIJ75" i="2"/>
  <c r="LIK75" i="2"/>
  <c r="LIL75" i="2"/>
  <c r="LIM75" i="2"/>
  <c r="LIN75" i="2"/>
  <c r="LIO75" i="2"/>
  <c r="LIP75" i="2"/>
  <c r="LIQ75" i="2"/>
  <c r="LIR75" i="2"/>
  <c r="LIS75" i="2"/>
  <c r="LIT75" i="2"/>
  <c r="LIU75" i="2"/>
  <c r="LIV75" i="2"/>
  <c r="LIW75" i="2"/>
  <c r="LIX75" i="2"/>
  <c r="LIY75" i="2"/>
  <c r="LIZ75" i="2"/>
  <c r="LJA75" i="2"/>
  <c r="LJB75" i="2"/>
  <c r="LJC75" i="2"/>
  <c r="LJD75" i="2"/>
  <c r="LJE75" i="2"/>
  <c r="LJF75" i="2"/>
  <c r="LJG75" i="2"/>
  <c r="LJH75" i="2"/>
  <c r="LJI75" i="2"/>
  <c r="LJJ75" i="2"/>
  <c r="LJK75" i="2"/>
  <c r="LJL75" i="2"/>
  <c r="LJM75" i="2"/>
  <c r="LJN75" i="2"/>
  <c r="LJO75" i="2"/>
  <c r="LJP75" i="2"/>
  <c r="LJQ75" i="2"/>
  <c r="LJR75" i="2"/>
  <c r="LJS75" i="2"/>
  <c r="LJT75" i="2"/>
  <c r="LJU75" i="2"/>
  <c r="LJV75" i="2"/>
  <c r="LJW75" i="2"/>
  <c r="LJX75" i="2"/>
  <c r="LJY75" i="2"/>
  <c r="LJZ75" i="2"/>
  <c r="LKA75" i="2"/>
  <c r="LKB75" i="2"/>
  <c r="LKC75" i="2"/>
  <c r="LKD75" i="2"/>
  <c r="LKE75" i="2"/>
  <c r="LKF75" i="2"/>
  <c r="LKG75" i="2"/>
  <c r="LKH75" i="2"/>
  <c r="LKI75" i="2"/>
  <c r="LKJ75" i="2"/>
  <c r="LKK75" i="2"/>
  <c r="LKL75" i="2"/>
  <c r="LKM75" i="2"/>
  <c r="LKN75" i="2"/>
  <c r="LKO75" i="2"/>
  <c r="LKP75" i="2"/>
  <c r="LKQ75" i="2"/>
  <c r="LKR75" i="2"/>
  <c r="LKS75" i="2"/>
  <c r="LKT75" i="2"/>
  <c r="LKU75" i="2"/>
  <c r="LKV75" i="2"/>
  <c r="LKW75" i="2"/>
  <c r="LKX75" i="2"/>
  <c r="LKY75" i="2"/>
  <c r="LKZ75" i="2"/>
  <c r="LLA75" i="2"/>
  <c r="LLB75" i="2"/>
  <c r="LLC75" i="2"/>
  <c r="LLD75" i="2"/>
  <c r="LLE75" i="2"/>
  <c r="LLF75" i="2"/>
  <c r="LLG75" i="2"/>
  <c r="LLH75" i="2"/>
  <c r="LLI75" i="2"/>
  <c r="LLJ75" i="2"/>
  <c r="LLK75" i="2"/>
  <c r="LLL75" i="2"/>
  <c r="LLM75" i="2"/>
  <c r="LLN75" i="2"/>
  <c r="LLO75" i="2"/>
  <c r="LLP75" i="2"/>
  <c r="LLQ75" i="2"/>
  <c r="LLR75" i="2"/>
  <c r="LLS75" i="2"/>
  <c r="LLT75" i="2"/>
  <c r="LLU75" i="2"/>
  <c r="LLV75" i="2"/>
  <c r="LLW75" i="2"/>
  <c r="LLX75" i="2"/>
  <c r="LLY75" i="2"/>
  <c r="LLZ75" i="2"/>
  <c r="LMA75" i="2"/>
  <c r="LMB75" i="2"/>
  <c r="LMC75" i="2"/>
  <c r="LMD75" i="2"/>
  <c r="LME75" i="2"/>
  <c r="LMF75" i="2"/>
  <c r="LMG75" i="2"/>
  <c r="LMH75" i="2"/>
  <c r="LMI75" i="2"/>
  <c r="LMJ75" i="2"/>
  <c r="LMK75" i="2"/>
  <c r="LML75" i="2"/>
  <c r="LMM75" i="2"/>
  <c r="LMN75" i="2"/>
  <c r="LMO75" i="2"/>
  <c r="LMP75" i="2"/>
  <c r="LMQ75" i="2"/>
  <c r="LMR75" i="2"/>
  <c r="LMS75" i="2"/>
  <c r="LMT75" i="2"/>
  <c r="LMU75" i="2"/>
  <c r="LMV75" i="2"/>
  <c r="LMW75" i="2"/>
  <c r="LMX75" i="2"/>
  <c r="LMY75" i="2"/>
  <c r="LMZ75" i="2"/>
  <c r="LNA75" i="2"/>
  <c r="LNB75" i="2"/>
  <c r="LNC75" i="2"/>
  <c r="LND75" i="2"/>
  <c r="LNE75" i="2"/>
  <c r="LNF75" i="2"/>
  <c r="LNG75" i="2"/>
  <c r="LNH75" i="2"/>
  <c r="LNI75" i="2"/>
  <c r="LNJ75" i="2"/>
  <c r="LNK75" i="2"/>
  <c r="LNL75" i="2"/>
  <c r="LNM75" i="2"/>
  <c r="LNN75" i="2"/>
  <c r="LNO75" i="2"/>
  <c r="LNP75" i="2"/>
  <c r="LNQ75" i="2"/>
  <c r="LNR75" i="2"/>
  <c r="LNS75" i="2"/>
  <c r="LNT75" i="2"/>
  <c r="LNU75" i="2"/>
  <c r="LNV75" i="2"/>
  <c r="LNW75" i="2"/>
  <c r="LNX75" i="2"/>
  <c r="LNY75" i="2"/>
  <c r="LNZ75" i="2"/>
  <c r="LOA75" i="2"/>
  <c r="LOB75" i="2"/>
  <c r="LOC75" i="2"/>
  <c r="LOD75" i="2"/>
  <c r="LOE75" i="2"/>
  <c r="LOF75" i="2"/>
  <c r="LOG75" i="2"/>
  <c r="LOH75" i="2"/>
  <c r="LOI75" i="2"/>
  <c r="LOJ75" i="2"/>
  <c r="LOK75" i="2"/>
  <c r="LOL75" i="2"/>
  <c r="LOM75" i="2"/>
  <c r="LON75" i="2"/>
  <c r="LOO75" i="2"/>
  <c r="LOP75" i="2"/>
  <c r="LOQ75" i="2"/>
  <c r="LOR75" i="2"/>
  <c r="LOS75" i="2"/>
  <c r="LOT75" i="2"/>
  <c r="LOU75" i="2"/>
  <c r="LOV75" i="2"/>
  <c r="LOW75" i="2"/>
  <c r="LOX75" i="2"/>
  <c r="LOY75" i="2"/>
  <c r="LOZ75" i="2"/>
  <c r="LPA75" i="2"/>
  <c r="LPB75" i="2"/>
  <c r="LPC75" i="2"/>
  <c r="LPD75" i="2"/>
  <c r="LPE75" i="2"/>
  <c r="LPF75" i="2"/>
  <c r="LPG75" i="2"/>
  <c r="LPH75" i="2"/>
  <c r="LPI75" i="2"/>
  <c r="LPJ75" i="2"/>
  <c r="LPK75" i="2"/>
  <c r="LPL75" i="2"/>
  <c r="LPM75" i="2"/>
  <c r="LPN75" i="2"/>
  <c r="LPO75" i="2"/>
  <c r="LPP75" i="2"/>
  <c r="LPQ75" i="2"/>
  <c r="LPR75" i="2"/>
  <c r="LPS75" i="2"/>
  <c r="LPT75" i="2"/>
  <c r="LPU75" i="2"/>
  <c r="LPV75" i="2"/>
  <c r="LPW75" i="2"/>
  <c r="LPX75" i="2"/>
  <c r="LPY75" i="2"/>
  <c r="LPZ75" i="2"/>
  <c r="LQA75" i="2"/>
  <c r="LQB75" i="2"/>
  <c r="LQC75" i="2"/>
  <c r="LQD75" i="2"/>
  <c r="LQE75" i="2"/>
  <c r="LQF75" i="2"/>
  <c r="LQG75" i="2"/>
  <c r="LQH75" i="2"/>
  <c r="LQI75" i="2"/>
  <c r="LQJ75" i="2"/>
  <c r="LQK75" i="2"/>
  <c r="LQL75" i="2"/>
  <c r="LQM75" i="2"/>
  <c r="LQN75" i="2"/>
  <c r="LQO75" i="2"/>
  <c r="LQP75" i="2"/>
  <c r="LQQ75" i="2"/>
  <c r="LQR75" i="2"/>
  <c r="LQS75" i="2"/>
  <c r="LQT75" i="2"/>
  <c r="LQU75" i="2"/>
  <c r="LQV75" i="2"/>
  <c r="LQW75" i="2"/>
  <c r="LQX75" i="2"/>
  <c r="LQY75" i="2"/>
  <c r="LQZ75" i="2"/>
  <c r="LRA75" i="2"/>
  <c r="LRB75" i="2"/>
  <c r="LRC75" i="2"/>
  <c r="LRD75" i="2"/>
  <c r="LRE75" i="2"/>
  <c r="LRF75" i="2"/>
  <c r="LRG75" i="2"/>
  <c r="LRH75" i="2"/>
  <c r="LRI75" i="2"/>
  <c r="LRJ75" i="2"/>
  <c r="LRK75" i="2"/>
  <c r="LRL75" i="2"/>
  <c r="LRM75" i="2"/>
  <c r="LRN75" i="2"/>
  <c r="LRO75" i="2"/>
  <c r="LRP75" i="2"/>
  <c r="LRQ75" i="2"/>
  <c r="LRR75" i="2"/>
  <c r="LRS75" i="2"/>
  <c r="LRT75" i="2"/>
  <c r="LRU75" i="2"/>
  <c r="LRV75" i="2"/>
  <c r="LRW75" i="2"/>
  <c r="LRX75" i="2"/>
  <c r="LRY75" i="2"/>
  <c r="LRZ75" i="2"/>
  <c r="LSA75" i="2"/>
  <c r="LSB75" i="2"/>
  <c r="LSC75" i="2"/>
  <c r="LSD75" i="2"/>
  <c r="LSE75" i="2"/>
  <c r="LSF75" i="2"/>
  <c r="LSG75" i="2"/>
  <c r="LSH75" i="2"/>
  <c r="LSI75" i="2"/>
  <c r="LSJ75" i="2"/>
  <c r="LSK75" i="2"/>
  <c r="LSL75" i="2"/>
  <c r="LSM75" i="2"/>
  <c r="LSN75" i="2"/>
  <c r="LSO75" i="2"/>
  <c r="LSP75" i="2"/>
  <c r="LSQ75" i="2"/>
  <c r="LSR75" i="2"/>
  <c r="LSS75" i="2"/>
  <c r="LST75" i="2"/>
  <c r="LSU75" i="2"/>
  <c r="LSV75" i="2"/>
  <c r="LSW75" i="2"/>
  <c r="LSX75" i="2"/>
  <c r="LSY75" i="2"/>
  <c r="LSZ75" i="2"/>
  <c r="LTA75" i="2"/>
  <c r="LTB75" i="2"/>
  <c r="LTC75" i="2"/>
  <c r="LTD75" i="2"/>
  <c r="LTE75" i="2"/>
  <c r="LTF75" i="2"/>
  <c r="LTG75" i="2"/>
  <c r="LTH75" i="2"/>
  <c r="LTI75" i="2"/>
  <c r="LTJ75" i="2"/>
  <c r="LTK75" i="2"/>
  <c r="LTL75" i="2"/>
  <c r="LTM75" i="2"/>
  <c r="LTN75" i="2"/>
  <c r="LTO75" i="2"/>
  <c r="LTP75" i="2"/>
  <c r="LTQ75" i="2"/>
  <c r="LTR75" i="2"/>
  <c r="LTS75" i="2"/>
  <c r="LTT75" i="2"/>
  <c r="LTU75" i="2"/>
  <c r="LTV75" i="2"/>
  <c r="LTW75" i="2"/>
  <c r="LTX75" i="2"/>
  <c r="LTY75" i="2"/>
  <c r="LTZ75" i="2"/>
  <c r="LUA75" i="2"/>
  <c r="LUB75" i="2"/>
  <c r="LUC75" i="2"/>
  <c r="LUD75" i="2"/>
  <c r="LUE75" i="2"/>
  <c r="LUF75" i="2"/>
  <c r="LUG75" i="2"/>
  <c r="LUH75" i="2"/>
  <c r="LUI75" i="2"/>
  <c r="LUJ75" i="2"/>
  <c r="LUK75" i="2"/>
  <c r="LUL75" i="2"/>
  <c r="LUM75" i="2"/>
  <c r="LUN75" i="2"/>
  <c r="LUO75" i="2"/>
  <c r="LUP75" i="2"/>
  <c r="LUQ75" i="2"/>
  <c r="LUR75" i="2"/>
  <c r="LUS75" i="2"/>
  <c r="LUT75" i="2"/>
  <c r="LUU75" i="2"/>
  <c r="LUV75" i="2"/>
  <c r="LUW75" i="2"/>
  <c r="LUX75" i="2"/>
  <c r="LUY75" i="2"/>
  <c r="LUZ75" i="2"/>
  <c r="LVA75" i="2"/>
  <c r="LVB75" i="2"/>
  <c r="LVC75" i="2"/>
  <c r="LVD75" i="2"/>
  <c r="LVE75" i="2"/>
  <c r="LVF75" i="2"/>
  <c r="LVG75" i="2"/>
  <c r="LVH75" i="2"/>
  <c r="LVI75" i="2"/>
  <c r="LVJ75" i="2"/>
  <c r="LVK75" i="2"/>
  <c r="LVL75" i="2"/>
  <c r="LVM75" i="2"/>
  <c r="LVN75" i="2"/>
  <c r="LVO75" i="2"/>
  <c r="LVP75" i="2"/>
  <c r="LVQ75" i="2"/>
  <c r="LVR75" i="2"/>
  <c r="LVS75" i="2"/>
  <c r="LVT75" i="2"/>
  <c r="LVU75" i="2"/>
  <c r="LVV75" i="2"/>
  <c r="LVW75" i="2"/>
  <c r="LVX75" i="2"/>
  <c r="LVY75" i="2"/>
  <c r="LVZ75" i="2"/>
  <c r="LWA75" i="2"/>
  <c r="LWB75" i="2"/>
  <c r="LWC75" i="2"/>
  <c r="LWD75" i="2"/>
  <c r="LWE75" i="2"/>
  <c r="LWF75" i="2"/>
  <c r="LWG75" i="2"/>
  <c r="LWH75" i="2"/>
  <c r="LWI75" i="2"/>
  <c r="LWJ75" i="2"/>
  <c r="LWK75" i="2"/>
  <c r="LWL75" i="2"/>
  <c r="LWM75" i="2"/>
  <c r="LWN75" i="2"/>
  <c r="LWO75" i="2"/>
  <c r="LWP75" i="2"/>
  <c r="LWQ75" i="2"/>
  <c r="LWR75" i="2"/>
  <c r="LWS75" i="2"/>
  <c r="LWT75" i="2"/>
  <c r="LWU75" i="2"/>
  <c r="LWV75" i="2"/>
  <c r="LWW75" i="2"/>
  <c r="LWX75" i="2"/>
  <c r="LWY75" i="2"/>
  <c r="LWZ75" i="2"/>
  <c r="LXA75" i="2"/>
  <c r="LXB75" i="2"/>
  <c r="LXC75" i="2"/>
  <c r="LXD75" i="2"/>
  <c r="LXE75" i="2"/>
  <c r="LXF75" i="2"/>
  <c r="LXG75" i="2"/>
  <c r="LXH75" i="2"/>
  <c r="LXI75" i="2"/>
  <c r="LXJ75" i="2"/>
  <c r="LXK75" i="2"/>
  <c r="LXL75" i="2"/>
  <c r="LXM75" i="2"/>
  <c r="LXN75" i="2"/>
  <c r="LXO75" i="2"/>
  <c r="LXP75" i="2"/>
  <c r="LXQ75" i="2"/>
  <c r="LXR75" i="2"/>
  <c r="LXS75" i="2"/>
  <c r="LXT75" i="2"/>
  <c r="LXU75" i="2"/>
  <c r="LXV75" i="2"/>
  <c r="LXW75" i="2"/>
  <c r="LXX75" i="2"/>
  <c r="LXY75" i="2"/>
  <c r="LXZ75" i="2"/>
  <c r="LYA75" i="2"/>
  <c r="LYB75" i="2"/>
  <c r="LYC75" i="2"/>
  <c r="LYD75" i="2"/>
  <c r="LYE75" i="2"/>
  <c r="LYF75" i="2"/>
  <c r="LYG75" i="2"/>
  <c r="LYH75" i="2"/>
  <c r="LYI75" i="2"/>
  <c r="LYJ75" i="2"/>
  <c r="LYK75" i="2"/>
  <c r="LYL75" i="2"/>
  <c r="LYM75" i="2"/>
  <c r="LYN75" i="2"/>
  <c r="LYO75" i="2"/>
  <c r="LYP75" i="2"/>
  <c r="LYQ75" i="2"/>
  <c r="LYR75" i="2"/>
  <c r="LYS75" i="2"/>
  <c r="LYT75" i="2"/>
  <c r="LYU75" i="2"/>
  <c r="LYV75" i="2"/>
  <c r="LYW75" i="2"/>
  <c r="LYX75" i="2"/>
  <c r="LYY75" i="2"/>
  <c r="LYZ75" i="2"/>
  <c r="LZA75" i="2"/>
  <c r="LZB75" i="2"/>
  <c r="LZC75" i="2"/>
  <c r="LZD75" i="2"/>
  <c r="LZE75" i="2"/>
  <c r="LZF75" i="2"/>
  <c r="LZG75" i="2"/>
  <c r="LZH75" i="2"/>
  <c r="LZI75" i="2"/>
  <c r="LZJ75" i="2"/>
  <c r="LZK75" i="2"/>
  <c r="LZL75" i="2"/>
  <c r="LZM75" i="2"/>
  <c r="LZN75" i="2"/>
  <c r="LZO75" i="2"/>
  <c r="LZP75" i="2"/>
  <c r="LZQ75" i="2"/>
  <c r="LZR75" i="2"/>
  <c r="LZS75" i="2"/>
  <c r="LZT75" i="2"/>
  <c r="LZU75" i="2"/>
  <c r="LZV75" i="2"/>
  <c r="LZW75" i="2"/>
  <c r="LZX75" i="2"/>
  <c r="LZY75" i="2"/>
  <c r="LZZ75" i="2"/>
  <c r="MAA75" i="2"/>
  <c r="MAB75" i="2"/>
  <c r="MAC75" i="2"/>
  <c r="MAD75" i="2"/>
  <c r="MAE75" i="2"/>
  <c r="MAF75" i="2"/>
  <c r="MAG75" i="2"/>
  <c r="MAH75" i="2"/>
  <c r="MAI75" i="2"/>
  <c r="MAJ75" i="2"/>
  <c r="MAK75" i="2"/>
  <c r="MAL75" i="2"/>
  <c r="MAM75" i="2"/>
  <c r="MAN75" i="2"/>
  <c r="MAO75" i="2"/>
  <c r="MAP75" i="2"/>
  <c r="MAQ75" i="2"/>
  <c r="MAR75" i="2"/>
  <c r="MAS75" i="2"/>
  <c r="MAT75" i="2"/>
  <c r="MAU75" i="2"/>
  <c r="MAV75" i="2"/>
  <c r="MAW75" i="2"/>
  <c r="MAX75" i="2"/>
  <c r="MAY75" i="2"/>
  <c r="MAZ75" i="2"/>
  <c r="MBA75" i="2"/>
  <c r="MBB75" i="2"/>
  <c r="MBC75" i="2"/>
  <c r="MBD75" i="2"/>
  <c r="MBE75" i="2"/>
  <c r="MBF75" i="2"/>
  <c r="MBG75" i="2"/>
  <c r="MBH75" i="2"/>
  <c r="MBI75" i="2"/>
  <c r="MBJ75" i="2"/>
  <c r="MBK75" i="2"/>
  <c r="MBL75" i="2"/>
  <c r="MBM75" i="2"/>
  <c r="MBN75" i="2"/>
  <c r="MBO75" i="2"/>
  <c r="MBP75" i="2"/>
  <c r="MBQ75" i="2"/>
  <c r="MBR75" i="2"/>
  <c r="MBS75" i="2"/>
  <c r="MBT75" i="2"/>
  <c r="MBU75" i="2"/>
  <c r="MBV75" i="2"/>
  <c r="MBW75" i="2"/>
  <c r="MBX75" i="2"/>
  <c r="MBY75" i="2"/>
  <c r="MBZ75" i="2"/>
  <c r="MCA75" i="2"/>
  <c r="MCB75" i="2"/>
  <c r="MCC75" i="2"/>
  <c r="MCD75" i="2"/>
  <c r="MCE75" i="2"/>
  <c r="MCF75" i="2"/>
  <c r="MCG75" i="2"/>
  <c r="MCH75" i="2"/>
  <c r="MCI75" i="2"/>
  <c r="MCJ75" i="2"/>
  <c r="MCK75" i="2"/>
  <c r="MCL75" i="2"/>
  <c r="MCM75" i="2"/>
  <c r="MCN75" i="2"/>
  <c r="MCO75" i="2"/>
  <c r="MCP75" i="2"/>
  <c r="MCQ75" i="2"/>
  <c r="MCR75" i="2"/>
  <c r="MCS75" i="2"/>
  <c r="MCT75" i="2"/>
  <c r="MCU75" i="2"/>
  <c r="MCV75" i="2"/>
  <c r="MCW75" i="2"/>
  <c r="MCX75" i="2"/>
  <c r="MCY75" i="2"/>
  <c r="MCZ75" i="2"/>
  <c r="MDA75" i="2"/>
  <c r="MDB75" i="2"/>
  <c r="MDC75" i="2"/>
  <c r="MDD75" i="2"/>
  <c r="MDE75" i="2"/>
  <c r="MDF75" i="2"/>
  <c r="MDG75" i="2"/>
  <c r="MDH75" i="2"/>
  <c r="MDI75" i="2"/>
  <c r="MDJ75" i="2"/>
  <c r="MDK75" i="2"/>
  <c r="MDL75" i="2"/>
  <c r="MDM75" i="2"/>
  <c r="MDN75" i="2"/>
  <c r="MDO75" i="2"/>
  <c r="MDP75" i="2"/>
  <c r="MDQ75" i="2"/>
  <c r="MDR75" i="2"/>
  <c r="MDS75" i="2"/>
  <c r="MDT75" i="2"/>
  <c r="MDU75" i="2"/>
  <c r="MDV75" i="2"/>
  <c r="MDW75" i="2"/>
  <c r="MDX75" i="2"/>
  <c r="MDY75" i="2"/>
  <c r="MDZ75" i="2"/>
  <c r="MEA75" i="2"/>
  <c r="MEB75" i="2"/>
  <c r="MEC75" i="2"/>
  <c r="MED75" i="2"/>
  <c r="MEE75" i="2"/>
  <c r="MEF75" i="2"/>
  <c r="MEG75" i="2"/>
  <c r="MEH75" i="2"/>
  <c r="MEI75" i="2"/>
  <c r="MEJ75" i="2"/>
  <c r="MEK75" i="2"/>
  <c r="MEL75" i="2"/>
  <c r="MEM75" i="2"/>
  <c r="MEN75" i="2"/>
  <c r="MEO75" i="2"/>
  <c r="MEP75" i="2"/>
  <c r="MEQ75" i="2"/>
  <c r="MER75" i="2"/>
  <c r="MES75" i="2"/>
  <c r="MET75" i="2"/>
  <c r="MEU75" i="2"/>
  <c r="MEV75" i="2"/>
  <c r="MEW75" i="2"/>
  <c r="MEX75" i="2"/>
  <c r="MEY75" i="2"/>
  <c r="MEZ75" i="2"/>
  <c r="MFA75" i="2"/>
  <c r="MFB75" i="2"/>
  <c r="MFC75" i="2"/>
  <c r="MFD75" i="2"/>
  <c r="MFE75" i="2"/>
  <c r="MFF75" i="2"/>
  <c r="MFG75" i="2"/>
  <c r="MFH75" i="2"/>
  <c r="MFI75" i="2"/>
  <c r="MFJ75" i="2"/>
  <c r="MFK75" i="2"/>
  <c r="MFL75" i="2"/>
  <c r="MFM75" i="2"/>
  <c r="MFN75" i="2"/>
  <c r="MFO75" i="2"/>
  <c r="MFP75" i="2"/>
  <c r="MFQ75" i="2"/>
  <c r="MFR75" i="2"/>
  <c r="MFS75" i="2"/>
  <c r="MFT75" i="2"/>
  <c r="MFU75" i="2"/>
  <c r="MFV75" i="2"/>
  <c r="MFW75" i="2"/>
  <c r="MFX75" i="2"/>
  <c r="MFY75" i="2"/>
  <c r="MFZ75" i="2"/>
  <c r="MGA75" i="2"/>
  <c r="MGB75" i="2"/>
  <c r="MGC75" i="2"/>
  <c r="MGD75" i="2"/>
  <c r="MGE75" i="2"/>
  <c r="MGF75" i="2"/>
  <c r="MGG75" i="2"/>
  <c r="MGH75" i="2"/>
  <c r="MGI75" i="2"/>
  <c r="MGJ75" i="2"/>
  <c r="MGK75" i="2"/>
  <c r="MGL75" i="2"/>
  <c r="MGM75" i="2"/>
  <c r="MGN75" i="2"/>
  <c r="MGO75" i="2"/>
  <c r="MGP75" i="2"/>
  <c r="MGQ75" i="2"/>
  <c r="MGR75" i="2"/>
  <c r="MGS75" i="2"/>
  <c r="MGT75" i="2"/>
  <c r="MGU75" i="2"/>
  <c r="MGV75" i="2"/>
  <c r="MGW75" i="2"/>
  <c r="MGX75" i="2"/>
  <c r="MGY75" i="2"/>
  <c r="MGZ75" i="2"/>
  <c r="MHA75" i="2"/>
  <c r="MHB75" i="2"/>
  <c r="MHC75" i="2"/>
  <c r="MHD75" i="2"/>
  <c r="MHE75" i="2"/>
  <c r="MHF75" i="2"/>
  <c r="MHG75" i="2"/>
  <c r="MHH75" i="2"/>
  <c r="MHI75" i="2"/>
  <c r="MHJ75" i="2"/>
  <c r="MHK75" i="2"/>
  <c r="MHL75" i="2"/>
  <c r="MHM75" i="2"/>
  <c r="MHN75" i="2"/>
  <c r="MHO75" i="2"/>
  <c r="MHP75" i="2"/>
  <c r="MHQ75" i="2"/>
  <c r="MHR75" i="2"/>
  <c r="MHS75" i="2"/>
  <c r="MHT75" i="2"/>
  <c r="MHU75" i="2"/>
  <c r="MHV75" i="2"/>
  <c r="MHW75" i="2"/>
  <c r="MHX75" i="2"/>
  <c r="MHY75" i="2"/>
  <c r="MHZ75" i="2"/>
  <c r="MIA75" i="2"/>
  <c r="MIB75" i="2"/>
  <c r="MIC75" i="2"/>
  <c r="MID75" i="2"/>
  <c r="MIE75" i="2"/>
  <c r="MIF75" i="2"/>
  <c r="MIG75" i="2"/>
  <c r="MIH75" i="2"/>
  <c r="MII75" i="2"/>
  <c r="MIJ75" i="2"/>
  <c r="MIK75" i="2"/>
  <c r="MIL75" i="2"/>
  <c r="MIM75" i="2"/>
  <c r="MIN75" i="2"/>
  <c r="MIO75" i="2"/>
  <c r="MIP75" i="2"/>
  <c r="MIQ75" i="2"/>
  <c r="MIR75" i="2"/>
  <c r="MIS75" i="2"/>
  <c r="MIT75" i="2"/>
  <c r="MIU75" i="2"/>
  <c r="MIV75" i="2"/>
  <c r="MIW75" i="2"/>
  <c r="MIX75" i="2"/>
  <c r="MIY75" i="2"/>
  <c r="MIZ75" i="2"/>
  <c r="MJA75" i="2"/>
  <c r="MJB75" i="2"/>
  <c r="MJC75" i="2"/>
  <c r="MJD75" i="2"/>
  <c r="MJE75" i="2"/>
  <c r="MJF75" i="2"/>
  <c r="MJG75" i="2"/>
  <c r="MJH75" i="2"/>
  <c r="MJI75" i="2"/>
  <c r="MJJ75" i="2"/>
  <c r="MJK75" i="2"/>
  <c r="MJL75" i="2"/>
  <c r="MJM75" i="2"/>
  <c r="MJN75" i="2"/>
  <c r="MJO75" i="2"/>
  <c r="MJP75" i="2"/>
  <c r="MJQ75" i="2"/>
  <c r="MJR75" i="2"/>
  <c r="MJS75" i="2"/>
  <c r="MJT75" i="2"/>
  <c r="MJU75" i="2"/>
  <c r="MJV75" i="2"/>
  <c r="MJW75" i="2"/>
  <c r="MJX75" i="2"/>
  <c r="MJY75" i="2"/>
  <c r="MJZ75" i="2"/>
  <c r="MKA75" i="2"/>
  <c r="MKB75" i="2"/>
  <c r="MKC75" i="2"/>
  <c r="MKD75" i="2"/>
  <c r="MKE75" i="2"/>
  <c r="MKF75" i="2"/>
  <c r="MKG75" i="2"/>
  <c r="MKH75" i="2"/>
  <c r="MKI75" i="2"/>
  <c r="MKJ75" i="2"/>
  <c r="MKK75" i="2"/>
  <c r="MKL75" i="2"/>
  <c r="MKM75" i="2"/>
  <c r="MKN75" i="2"/>
  <c r="MKO75" i="2"/>
  <c r="MKP75" i="2"/>
  <c r="MKQ75" i="2"/>
  <c r="MKR75" i="2"/>
  <c r="MKS75" i="2"/>
  <c r="MKT75" i="2"/>
  <c r="MKU75" i="2"/>
  <c r="MKV75" i="2"/>
  <c r="MKW75" i="2"/>
  <c r="MKX75" i="2"/>
  <c r="MKY75" i="2"/>
  <c r="MKZ75" i="2"/>
  <c r="MLA75" i="2"/>
  <c r="MLB75" i="2"/>
  <c r="MLC75" i="2"/>
  <c r="MLD75" i="2"/>
  <c r="MLE75" i="2"/>
  <c r="MLF75" i="2"/>
  <c r="MLG75" i="2"/>
  <c r="MLH75" i="2"/>
  <c r="MLI75" i="2"/>
  <c r="MLJ75" i="2"/>
  <c r="MLK75" i="2"/>
  <c r="MLL75" i="2"/>
  <c r="MLM75" i="2"/>
  <c r="MLN75" i="2"/>
  <c r="MLO75" i="2"/>
  <c r="MLP75" i="2"/>
  <c r="MLQ75" i="2"/>
  <c r="MLR75" i="2"/>
  <c r="MLS75" i="2"/>
  <c r="MLT75" i="2"/>
  <c r="MLU75" i="2"/>
  <c r="MLV75" i="2"/>
  <c r="MLW75" i="2"/>
  <c r="MLX75" i="2"/>
  <c r="MLY75" i="2"/>
  <c r="MLZ75" i="2"/>
  <c r="MMA75" i="2"/>
  <c r="MMB75" i="2"/>
  <c r="MMC75" i="2"/>
  <c r="MMD75" i="2"/>
  <c r="MME75" i="2"/>
  <c r="MMF75" i="2"/>
  <c r="MMG75" i="2"/>
  <c r="MMH75" i="2"/>
  <c r="MMI75" i="2"/>
  <c r="MMJ75" i="2"/>
  <c r="MMK75" i="2"/>
  <c r="MML75" i="2"/>
  <c r="MMM75" i="2"/>
  <c r="MMN75" i="2"/>
  <c r="MMO75" i="2"/>
  <c r="MMP75" i="2"/>
  <c r="MMQ75" i="2"/>
  <c r="MMR75" i="2"/>
  <c r="MMS75" i="2"/>
  <c r="MMT75" i="2"/>
  <c r="MMU75" i="2"/>
  <c r="MMV75" i="2"/>
  <c r="MMW75" i="2"/>
  <c r="MMX75" i="2"/>
  <c r="MMY75" i="2"/>
  <c r="MMZ75" i="2"/>
  <c r="MNA75" i="2"/>
  <c r="MNB75" i="2"/>
  <c r="MNC75" i="2"/>
  <c r="MND75" i="2"/>
  <c r="MNE75" i="2"/>
  <c r="MNF75" i="2"/>
  <c r="MNG75" i="2"/>
  <c r="MNH75" i="2"/>
  <c r="MNI75" i="2"/>
  <c r="MNJ75" i="2"/>
  <c r="MNK75" i="2"/>
  <c r="MNL75" i="2"/>
  <c r="MNM75" i="2"/>
  <c r="MNN75" i="2"/>
  <c r="MNO75" i="2"/>
  <c r="MNP75" i="2"/>
  <c r="MNQ75" i="2"/>
  <c r="MNR75" i="2"/>
  <c r="MNS75" i="2"/>
  <c r="MNT75" i="2"/>
  <c r="MNU75" i="2"/>
  <c r="MNV75" i="2"/>
  <c r="MNW75" i="2"/>
  <c r="MNX75" i="2"/>
  <c r="MNY75" i="2"/>
  <c r="MNZ75" i="2"/>
  <c r="MOA75" i="2"/>
  <c r="MOB75" i="2"/>
  <c r="MOC75" i="2"/>
  <c r="MOD75" i="2"/>
  <c r="MOE75" i="2"/>
  <c r="MOF75" i="2"/>
  <c r="MOG75" i="2"/>
  <c r="MOH75" i="2"/>
  <c r="MOI75" i="2"/>
  <c r="MOJ75" i="2"/>
  <c r="MOK75" i="2"/>
  <c r="MOL75" i="2"/>
  <c r="MOM75" i="2"/>
  <c r="MON75" i="2"/>
  <c r="MOO75" i="2"/>
  <c r="MOP75" i="2"/>
  <c r="MOQ75" i="2"/>
  <c r="MOR75" i="2"/>
  <c r="MOS75" i="2"/>
  <c r="MOT75" i="2"/>
  <c r="MOU75" i="2"/>
  <c r="MOV75" i="2"/>
  <c r="MOW75" i="2"/>
  <c r="MOX75" i="2"/>
  <c r="MOY75" i="2"/>
  <c r="MOZ75" i="2"/>
  <c r="MPA75" i="2"/>
  <c r="MPB75" i="2"/>
  <c r="MPC75" i="2"/>
  <c r="MPD75" i="2"/>
  <c r="MPE75" i="2"/>
  <c r="MPF75" i="2"/>
  <c r="MPG75" i="2"/>
  <c r="MPH75" i="2"/>
  <c r="MPI75" i="2"/>
  <c r="MPJ75" i="2"/>
  <c r="MPK75" i="2"/>
  <c r="MPL75" i="2"/>
  <c r="MPM75" i="2"/>
  <c r="MPN75" i="2"/>
  <c r="MPO75" i="2"/>
  <c r="MPP75" i="2"/>
  <c r="MPQ75" i="2"/>
  <c r="MPR75" i="2"/>
  <c r="MPS75" i="2"/>
  <c r="MPT75" i="2"/>
  <c r="MPU75" i="2"/>
  <c r="MPV75" i="2"/>
  <c r="MPW75" i="2"/>
  <c r="MPX75" i="2"/>
  <c r="MPY75" i="2"/>
  <c r="MPZ75" i="2"/>
  <c r="MQA75" i="2"/>
  <c r="MQB75" i="2"/>
  <c r="MQC75" i="2"/>
  <c r="MQD75" i="2"/>
  <c r="MQE75" i="2"/>
  <c r="MQF75" i="2"/>
  <c r="MQG75" i="2"/>
  <c r="MQH75" i="2"/>
  <c r="MQI75" i="2"/>
  <c r="MQJ75" i="2"/>
  <c r="MQK75" i="2"/>
  <c r="MQL75" i="2"/>
  <c r="MQM75" i="2"/>
  <c r="MQN75" i="2"/>
  <c r="MQO75" i="2"/>
  <c r="MQP75" i="2"/>
  <c r="MQQ75" i="2"/>
  <c r="MQR75" i="2"/>
  <c r="MQS75" i="2"/>
  <c r="MQT75" i="2"/>
  <c r="MQU75" i="2"/>
  <c r="MQV75" i="2"/>
  <c r="MQW75" i="2"/>
  <c r="MQX75" i="2"/>
  <c r="MQY75" i="2"/>
  <c r="MQZ75" i="2"/>
  <c r="MRA75" i="2"/>
  <c r="MRB75" i="2"/>
  <c r="MRC75" i="2"/>
  <c r="MRD75" i="2"/>
  <c r="MRE75" i="2"/>
  <c r="MRF75" i="2"/>
  <c r="MRG75" i="2"/>
  <c r="MRH75" i="2"/>
  <c r="MRI75" i="2"/>
  <c r="MRJ75" i="2"/>
  <c r="MRK75" i="2"/>
  <c r="MRL75" i="2"/>
  <c r="MRM75" i="2"/>
  <c r="MRN75" i="2"/>
  <c r="MRO75" i="2"/>
  <c r="MRP75" i="2"/>
  <c r="MRQ75" i="2"/>
  <c r="MRR75" i="2"/>
  <c r="MRS75" i="2"/>
  <c r="MRT75" i="2"/>
  <c r="MRU75" i="2"/>
  <c r="MRV75" i="2"/>
  <c r="MRW75" i="2"/>
  <c r="MRX75" i="2"/>
  <c r="MRY75" i="2"/>
  <c r="MRZ75" i="2"/>
  <c r="MSA75" i="2"/>
  <c r="MSB75" i="2"/>
  <c r="MSC75" i="2"/>
  <c r="MSD75" i="2"/>
  <c r="MSE75" i="2"/>
  <c r="MSF75" i="2"/>
  <c r="MSG75" i="2"/>
  <c r="MSH75" i="2"/>
  <c r="MSI75" i="2"/>
  <c r="MSJ75" i="2"/>
  <c r="MSK75" i="2"/>
  <c r="MSL75" i="2"/>
  <c r="MSM75" i="2"/>
  <c r="MSN75" i="2"/>
  <c r="MSO75" i="2"/>
  <c r="MSP75" i="2"/>
  <c r="MSQ75" i="2"/>
  <c r="MSR75" i="2"/>
  <c r="MSS75" i="2"/>
  <c r="MST75" i="2"/>
  <c r="MSU75" i="2"/>
  <c r="MSV75" i="2"/>
  <c r="MSW75" i="2"/>
  <c r="MSX75" i="2"/>
  <c r="MSY75" i="2"/>
  <c r="MSZ75" i="2"/>
  <c r="MTA75" i="2"/>
  <c r="MTB75" i="2"/>
  <c r="MTC75" i="2"/>
  <c r="MTD75" i="2"/>
  <c r="MTE75" i="2"/>
  <c r="MTF75" i="2"/>
  <c r="MTG75" i="2"/>
  <c r="MTH75" i="2"/>
  <c r="MTI75" i="2"/>
  <c r="MTJ75" i="2"/>
  <c r="MTK75" i="2"/>
  <c r="MTL75" i="2"/>
  <c r="MTM75" i="2"/>
  <c r="MTN75" i="2"/>
  <c r="MTO75" i="2"/>
  <c r="MTP75" i="2"/>
  <c r="MTQ75" i="2"/>
  <c r="MTR75" i="2"/>
  <c r="MTS75" i="2"/>
  <c r="MTT75" i="2"/>
  <c r="MTU75" i="2"/>
  <c r="MTV75" i="2"/>
  <c r="MTW75" i="2"/>
  <c r="MTX75" i="2"/>
  <c r="MTY75" i="2"/>
  <c r="MTZ75" i="2"/>
  <c r="MUA75" i="2"/>
  <c r="MUB75" i="2"/>
  <c r="MUC75" i="2"/>
  <c r="MUD75" i="2"/>
  <c r="MUE75" i="2"/>
  <c r="MUF75" i="2"/>
  <c r="MUG75" i="2"/>
  <c r="MUH75" i="2"/>
  <c r="MUI75" i="2"/>
  <c r="MUJ75" i="2"/>
  <c r="MUK75" i="2"/>
  <c r="MUL75" i="2"/>
  <c r="MUM75" i="2"/>
  <c r="MUN75" i="2"/>
  <c r="MUO75" i="2"/>
  <c r="MUP75" i="2"/>
  <c r="MUQ75" i="2"/>
  <c r="MUR75" i="2"/>
  <c r="MUS75" i="2"/>
  <c r="MUT75" i="2"/>
  <c r="MUU75" i="2"/>
  <c r="MUV75" i="2"/>
  <c r="MUW75" i="2"/>
  <c r="MUX75" i="2"/>
  <c r="MUY75" i="2"/>
  <c r="MUZ75" i="2"/>
  <c r="MVA75" i="2"/>
  <c r="MVB75" i="2"/>
  <c r="MVC75" i="2"/>
  <c r="MVD75" i="2"/>
  <c r="MVE75" i="2"/>
  <c r="MVF75" i="2"/>
  <c r="MVG75" i="2"/>
  <c r="MVH75" i="2"/>
  <c r="MVI75" i="2"/>
  <c r="MVJ75" i="2"/>
  <c r="MVK75" i="2"/>
  <c r="MVL75" i="2"/>
  <c r="MVM75" i="2"/>
  <c r="MVN75" i="2"/>
  <c r="MVO75" i="2"/>
  <c r="MVP75" i="2"/>
  <c r="MVQ75" i="2"/>
  <c r="MVR75" i="2"/>
  <c r="MVS75" i="2"/>
  <c r="MVT75" i="2"/>
  <c r="MVU75" i="2"/>
  <c r="MVV75" i="2"/>
  <c r="MVW75" i="2"/>
  <c r="MVX75" i="2"/>
  <c r="MVY75" i="2"/>
  <c r="MVZ75" i="2"/>
  <c r="MWA75" i="2"/>
  <c r="MWB75" i="2"/>
  <c r="MWC75" i="2"/>
  <c r="MWD75" i="2"/>
  <c r="MWE75" i="2"/>
  <c r="MWF75" i="2"/>
  <c r="MWG75" i="2"/>
  <c r="MWH75" i="2"/>
  <c r="MWI75" i="2"/>
  <c r="MWJ75" i="2"/>
  <c r="MWK75" i="2"/>
  <c r="MWL75" i="2"/>
  <c r="MWM75" i="2"/>
  <c r="MWN75" i="2"/>
  <c r="MWO75" i="2"/>
  <c r="MWP75" i="2"/>
  <c r="MWQ75" i="2"/>
  <c r="MWR75" i="2"/>
  <c r="MWS75" i="2"/>
  <c r="MWT75" i="2"/>
  <c r="MWU75" i="2"/>
  <c r="MWV75" i="2"/>
  <c r="MWW75" i="2"/>
  <c r="MWX75" i="2"/>
  <c r="MWY75" i="2"/>
  <c r="MWZ75" i="2"/>
  <c r="MXA75" i="2"/>
  <c r="MXB75" i="2"/>
  <c r="MXC75" i="2"/>
  <c r="MXD75" i="2"/>
  <c r="MXE75" i="2"/>
  <c r="MXF75" i="2"/>
  <c r="MXG75" i="2"/>
  <c r="MXH75" i="2"/>
  <c r="MXI75" i="2"/>
  <c r="MXJ75" i="2"/>
  <c r="MXK75" i="2"/>
  <c r="MXL75" i="2"/>
  <c r="MXM75" i="2"/>
  <c r="MXN75" i="2"/>
  <c r="MXO75" i="2"/>
  <c r="MXP75" i="2"/>
  <c r="MXQ75" i="2"/>
  <c r="MXR75" i="2"/>
  <c r="MXS75" i="2"/>
  <c r="MXT75" i="2"/>
  <c r="MXU75" i="2"/>
  <c r="MXV75" i="2"/>
  <c r="MXW75" i="2"/>
  <c r="MXX75" i="2"/>
  <c r="MXY75" i="2"/>
  <c r="MXZ75" i="2"/>
  <c r="MYA75" i="2"/>
  <c r="MYB75" i="2"/>
  <c r="MYC75" i="2"/>
  <c r="MYD75" i="2"/>
  <c r="MYE75" i="2"/>
  <c r="MYF75" i="2"/>
  <c r="MYG75" i="2"/>
  <c r="MYH75" i="2"/>
  <c r="MYI75" i="2"/>
  <c r="MYJ75" i="2"/>
  <c r="MYK75" i="2"/>
  <c r="MYL75" i="2"/>
  <c r="MYM75" i="2"/>
  <c r="MYN75" i="2"/>
  <c r="MYO75" i="2"/>
  <c r="MYP75" i="2"/>
  <c r="MYQ75" i="2"/>
  <c r="MYR75" i="2"/>
  <c r="MYS75" i="2"/>
  <c r="MYT75" i="2"/>
  <c r="MYU75" i="2"/>
  <c r="MYV75" i="2"/>
  <c r="MYW75" i="2"/>
  <c r="MYX75" i="2"/>
  <c r="MYY75" i="2"/>
  <c r="MYZ75" i="2"/>
  <c r="MZA75" i="2"/>
  <c r="MZB75" i="2"/>
  <c r="MZC75" i="2"/>
  <c r="MZD75" i="2"/>
  <c r="MZE75" i="2"/>
  <c r="MZF75" i="2"/>
  <c r="MZG75" i="2"/>
  <c r="MZH75" i="2"/>
  <c r="MZI75" i="2"/>
  <c r="MZJ75" i="2"/>
  <c r="MZK75" i="2"/>
  <c r="MZL75" i="2"/>
  <c r="MZM75" i="2"/>
  <c r="MZN75" i="2"/>
  <c r="MZO75" i="2"/>
  <c r="MZP75" i="2"/>
  <c r="MZQ75" i="2"/>
  <c r="MZR75" i="2"/>
  <c r="MZS75" i="2"/>
  <c r="MZT75" i="2"/>
  <c r="MZU75" i="2"/>
  <c r="MZV75" i="2"/>
  <c r="MZW75" i="2"/>
  <c r="MZX75" i="2"/>
  <c r="MZY75" i="2"/>
  <c r="MZZ75" i="2"/>
  <c r="NAA75" i="2"/>
  <c r="NAB75" i="2"/>
  <c r="NAC75" i="2"/>
  <c r="NAD75" i="2"/>
  <c r="NAE75" i="2"/>
  <c r="NAF75" i="2"/>
  <c r="NAG75" i="2"/>
  <c r="NAH75" i="2"/>
  <c r="NAI75" i="2"/>
  <c r="NAJ75" i="2"/>
  <c r="NAK75" i="2"/>
  <c r="NAL75" i="2"/>
  <c r="NAM75" i="2"/>
  <c r="NAN75" i="2"/>
  <c r="NAO75" i="2"/>
  <c r="NAP75" i="2"/>
  <c r="NAQ75" i="2"/>
  <c r="NAR75" i="2"/>
  <c r="NAS75" i="2"/>
  <c r="NAT75" i="2"/>
  <c r="NAU75" i="2"/>
  <c r="NAV75" i="2"/>
  <c r="NAW75" i="2"/>
  <c r="NAX75" i="2"/>
  <c r="NAY75" i="2"/>
  <c r="NAZ75" i="2"/>
  <c r="NBA75" i="2"/>
  <c r="NBB75" i="2"/>
  <c r="NBC75" i="2"/>
  <c r="NBD75" i="2"/>
  <c r="NBE75" i="2"/>
  <c r="NBF75" i="2"/>
  <c r="NBG75" i="2"/>
  <c r="NBH75" i="2"/>
  <c r="NBI75" i="2"/>
  <c r="NBJ75" i="2"/>
  <c r="NBK75" i="2"/>
  <c r="NBL75" i="2"/>
  <c r="NBM75" i="2"/>
  <c r="NBN75" i="2"/>
  <c r="NBO75" i="2"/>
  <c r="NBP75" i="2"/>
  <c r="NBQ75" i="2"/>
  <c r="NBR75" i="2"/>
  <c r="NBS75" i="2"/>
  <c r="NBT75" i="2"/>
  <c r="NBU75" i="2"/>
  <c r="NBV75" i="2"/>
  <c r="NBW75" i="2"/>
  <c r="NBX75" i="2"/>
  <c r="NBY75" i="2"/>
  <c r="NBZ75" i="2"/>
  <c r="NCA75" i="2"/>
  <c r="NCB75" i="2"/>
  <c r="NCC75" i="2"/>
  <c r="NCD75" i="2"/>
  <c r="NCE75" i="2"/>
  <c r="NCF75" i="2"/>
  <c r="NCG75" i="2"/>
  <c r="NCH75" i="2"/>
  <c r="NCI75" i="2"/>
  <c r="NCJ75" i="2"/>
  <c r="NCK75" i="2"/>
  <c r="NCL75" i="2"/>
  <c r="NCM75" i="2"/>
  <c r="NCN75" i="2"/>
  <c r="NCO75" i="2"/>
  <c r="NCP75" i="2"/>
  <c r="NCQ75" i="2"/>
  <c r="NCR75" i="2"/>
  <c r="NCS75" i="2"/>
  <c r="NCT75" i="2"/>
  <c r="NCU75" i="2"/>
  <c r="NCV75" i="2"/>
  <c r="NCW75" i="2"/>
  <c r="NCX75" i="2"/>
  <c r="NCY75" i="2"/>
  <c r="NCZ75" i="2"/>
  <c r="NDA75" i="2"/>
  <c r="NDB75" i="2"/>
  <c r="NDC75" i="2"/>
  <c r="NDD75" i="2"/>
  <c r="NDE75" i="2"/>
  <c r="NDF75" i="2"/>
  <c r="NDG75" i="2"/>
  <c r="NDH75" i="2"/>
  <c r="NDI75" i="2"/>
  <c r="NDJ75" i="2"/>
  <c r="NDK75" i="2"/>
  <c r="NDL75" i="2"/>
  <c r="NDM75" i="2"/>
  <c r="NDN75" i="2"/>
  <c r="NDO75" i="2"/>
  <c r="NDP75" i="2"/>
  <c r="NDQ75" i="2"/>
  <c r="NDR75" i="2"/>
  <c r="NDS75" i="2"/>
  <c r="NDT75" i="2"/>
  <c r="NDU75" i="2"/>
  <c r="NDV75" i="2"/>
  <c r="NDW75" i="2"/>
  <c r="NDX75" i="2"/>
  <c r="NDY75" i="2"/>
  <c r="NDZ75" i="2"/>
  <c r="NEA75" i="2"/>
  <c r="NEB75" i="2"/>
  <c r="NEC75" i="2"/>
  <c r="NED75" i="2"/>
  <c r="NEE75" i="2"/>
  <c r="NEF75" i="2"/>
  <c r="NEG75" i="2"/>
  <c r="NEH75" i="2"/>
  <c r="NEI75" i="2"/>
  <c r="NEJ75" i="2"/>
  <c r="NEK75" i="2"/>
  <c r="NEL75" i="2"/>
  <c r="NEM75" i="2"/>
  <c r="NEN75" i="2"/>
  <c r="NEO75" i="2"/>
  <c r="NEP75" i="2"/>
  <c r="NEQ75" i="2"/>
  <c r="NER75" i="2"/>
  <c r="NES75" i="2"/>
  <c r="NET75" i="2"/>
  <c r="NEU75" i="2"/>
  <c r="NEV75" i="2"/>
  <c r="NEW75" i="2"/>
  <c r="NEX75" i="2"/>
  <c r="NEY75" i="2"/>
  <c r="NEZ75" i="2"/>
  <c r="NFA75" i="2"/>
  <c r="NFB75" i="2"/>
  <c r="NFC75" i="2"/>
  <c r="NFD75" i="2"/>
  <c r="NFE75" i="2"/>
  <c r="NFF75" i="2"/>
  <c r="NFG75" i="2"/>
  <c r="NFH75" i="2"/>
  <c r="NFI75" i="2"/>
  <c r="NFJ75" i="2"/>
  <c r="NFK75" i="2"/>
  <c r="NFL75" i="2"/>
  <c r="NFM75" i="2"/>
  <c r="NFN75" i="2"/>
  <c r="NFO75" i="2"/>
  <c r="NFP75" i="2"/>
  <c r="NFQ75" i="2"/>
  <c r="NFR75" i="2"/>
  <c r="NFS75" i="2"/>
  <c r="NFT75" i="2"/>
  <c r="NFU75" i="2"/>
  <c r="NFV75" i="2"/>
  <c r="NFW75" i="2"/>
  <c r="NFX75" i="2"/>
  <c r="NFY75" i="2"/>
  <c r="NFZ75" i="2"/>
  <c r="NGA75" i="2"/>
  <c r="NGB75" i="2"/>
  <c r="NGC75" i="2"/>
  <c r="NGD75" i="2"/>
  <c r="NGE75" i="2"/>
  <c r="NGF75" i="2"/>
  <c r="NGG75" i="2"/>
  <c r="NGH75" i="2"/>
  <c r="NGI75" i="2"/>
  <c r="NGJ75" i="2"/>
  <c r="NGK75" i="2"/>
  <c r="NGL75" i="2"/>
  <c r="NGM75" i="2"/>
  <c r="NGN75" i="2"/>
  <c r="NGO75" i="2"/>
  <c r="NGP75" i="2"/>
  <c r="NGQ75" i="2"/>
  <c r="NGR75" i="2"/>
  <c r="NGS75" i="2"/>
  <c r="NGT75" i="2"/>
  <c r="NGU75" i="2"/>
  <c r="NGV75" i="2"/>
  <c r="NGW75" i="2"/>
  <c r="NGX75" i="2"/>
  <c r="NGY75" i="2"/>
  <c r="NGZ75" i="2"/>
  <c r="NHA75" i="2"/>
  <c r="NHB75" i="2"/>
  <c r="NHC75" i="2"/>
  <c r="NHD75" i="2"/>
  <c r="NHE75" i="2"/>
  <c r="NHF75" i="2"/>
  <c r="NHG75" i="2"/>
  <c r="NHH75" i="2"/>
  <c r="NHI75" i="2"/>
  <c r="NHJ75" i="2"/>
  <c r="NHK75" i="2"/>
  <c r="NHL75" i="2"/>
  <c r="NHM75" i="2"/>
  <c r="NHN75" i="2"/>
  <c r="NHO75" i="2"/>
  <c r="NHP75" i="2"/>
  <c r="NHQ75" i="2"/>
  <c r="NHR75" i="2"/>
  <c r="NHS75" i="2"/>
  <c r="NHT75" i="2"/>
  <c r="NHU75" i="2"/>
  <c r="NHV75" i="2"/>
  <c r="NHW75" i="2"/>
  <c r="NHX75" i="2"/>
  <c r="NHY75" i="2"/>
  <c r="NHZ75" i="2"/>
  <c r="NIA75" i="2"/>
  <c r="NIB75" i="2"/>
  <c r="NIC75" i="2"/>
  <c r="NID75" i="2"/>
  <c r="NIE75" i="2"/>
  <c r="NIF75" i="2"/>
  <c r="NIG75" i="2"/>
  <c r="NIH75" i="2"/>
  <c r="NII75" i="2"/>
  <c r="NIJ75" i="2"/>
  <c r="NIK75" i="2"/>
  <c r="NIL75" i="2"/>
  <c r="NIM75" i="2"/>
  <c r="NIN75" i="2"/>
  <c r="NIO75" i="2"/>
  <c r="NIP75" i="2"/>
  <c r="NIQ75" i="2"/>
  <c r="NIR75" i="2"/>
  <c r="NIS75" i="2"/>
  <c r="NIT75" i="2"/>
  <c r="NIU75" i="2"/>
  <c r="NIV75" i="2"/>
  <c r="NIW75" i="2"/>
  <c r="NIX75" i="2"/>
  <c r="NIY75" i="2"/>
  <c r="NIZ75" i="2"/>
  <c r="NJA75" i="2"/>
  <c r="NJB75" i="2"/>
  <c r="NJC75" i="2"/>
  <c r="NJD75" i="2"/>
  <c r="NJE75" i="2"/>
  <c r="NJF75" i="2"/>
  <c r="NJG75" i="2"/>
  <c r="NJH75" i="2"/>
  <c r="NJI75" i="2"/>
  <c r="NJJ75" i="2"/>
  <c r="NJK75" i="2"/>
  <c r="NJL75" i="2"/>
  <c r="NJM75" i="2"/>
  <c r="NJN75" i="2"/>
  <c r="NJO75" i="2"/>
  <c r="NJP75" i="2"/>
  <c r="NJQ75" i="2"/>
  <c r="NJR75" i="2"/>
  <c r="NJS75" i="2"/>
  <c r="NJT75" i="2"/>
  <c r="NJU75" i="2"/>
  <c r="NJV75" i="2"/>
  <c r="NJW75" i="2"/>
  <c r="NJX75" i="2"/>
  <c r="NJY75" i="2"/>
  <c r="NJZ75" i="2"/>
  <c r="NKA75" i="2"/>
  <c r="NKB75" i="2"/>
  <c r="NKC75" i="2"/>
  <c r="NKD75" i="2"/>
  <c r="NKE75" i="2"/>
  <c r="NKF75" i="2"/>
  <c r="NKG75" i="2"/>
  <c r="NKH75" i="2"/>
  <c r="NKI75" i="2"/>
  <c r="NKJ75" i="2"/>
  <c r="NKK75" i="2"/>
  <c r="NKL75" i="2"/>
  <c r="NKM75" i="2"/>
  <c r="NKN75" i="2"/>
  <c r="NKO75" i="2"/>
  <c r="NKP75" i="2"/>
  <c r="NKQ75" i="2"/>
  <c r="NKR75" i="2"/>
  <c r="NKS75" i="2"/>
  <c r="NKT75" i="2"/>
  <c r="NKU75" i="2"/>
  <c r="NKV75" i="2"/>
  <c r="NKW75" i="2"/>
  <c r="NKX75" i="2"/>
  <c r="NKY75" i="2"/>
  <c r="NKZ75" i="2"/>
  <c r="NLA75" i="2"/>
  <c r="NLB75" i="2"/>
  <c r="NLC75" i="2"/>
  <c r="NLD75" i="2"/>
  <c r="NLE75" i="2"/>
  <c r="NLF75" i="2"/>
  <c r="NLG75" i="2"/>
  <c r="NLH75" i="2"/>
  <c r="NLI75" i="2"/>
  <c r="NLJ75" i="2"/>
  <c r="NLK75" i="2"/>
  <c r="NLL75" i="2"/>
  <c r="NLM75" i="2"/>
  <c r="NLN75" i="2"/>
  <c r="NLO75" i="2"/>
  <c r="NLP75" i="2"/>
  <c r="NLQ75" i="2"/>
  <c r="NLR75" i="2"/>
  <c r="NLS75" i="2"/>
  <c r="NLT75" i="2"/>
  <c r="NLU75" i="2"/>
  <c r="NLV75" i="2"/>
  <c r="NLW75" i="2"/>
  <c r="NLX75" i="2"/>
  <c r="NLY75" i="2"/>
  <c r="NLZ75" i="2"/>
  <c r="NMA75" i="2"/>
  <c r="NMB75" i="2"/>
  <c r="NMC75" i="2"/>
  <c r="NMD75" i="2"/>
  <c r="NME75" i="2"/>
  <c r="NMF75" i="2"/>
  <c r="NMG75" i="2"/>
  <c r="NMH75" i="2"/>
  <c r="NMI75" i="2"/>
  <c r="NMJ75" i="2"/>
  <c r="NMK75" i="2"/>
  <c r="NML75" i="2"/>
  <c r="NMM75" i="2"/>
  <c r="NMN75" i="2"/>
  <c r="NMO75" i="2"/>
  <c r="NMP75" i="2"/>
  <c r="NMQ75" i="2"/>
  <c r="NMR75" i="2"/>
  <c r="NMS75" i="2"/>
  <c r="NMT75" i="2"/>
  <c r="NMU75" i="2"/>
  <c r="NMV75" i="2"/>
  <c r="NMW75" i="2"/>
  <c r="NMX75" i="2"/>
  <c r="NMY75" i="2"/>
  <c r="NMZ75" i="2"/>
  <c r="NNA75" i="2"/>
  <c r="NNB75" i="2"/>
  <c r="NNC75" i="2"/>
  <c r="NND75" i="2"/>
  <c r="NNE75" i="2"/>
  <c r="NNF75" i="2"/>
  <c r="NNG75" i="2"/>
  <c r="NNH75" i="2"/>
  <c r="NNI75" i="2"/>
  <c r="NNJ75" i="2"/>
  <c r="NNK75" i="2"/>
  <c r="NNL75" i="2"/>
  <c r="NNM75" i="2"/>
  <c r="NNN75" i="2"/>
  <c r="NNO75" i="2"/>
  <c r="NNP75" i="2"/>
  <c r="NNQ75" i="2"/>
  <c r="NNR75" i="2"/>
  <c r="NNS75" i="2"/>
  <c r="NNT75" i="2"/>
  <c r="NNU75" i="2"/>
  <c r="NNV75" i="2"/>
  <c r="NNW75" i="2"/>
  <c r="NNX75" i="2"/>
  <c r="NNY75" i="2"/>
  <c r="NNZ75" i="2"/>
  <c r="NOA75" i="2"/>
  <c r="NOB75" i="2"/>
  <c r="NOC75" i="2"/>
  <c r="NOD75" i="2"/>
  <c r="NOE75" i="2"/>
  <c r="NOF75" i="2"/>
  <c r="NOG75" i="2"/>
  <c r="NOH75" i="2"/>
  <c r="NOI75" i="2"/>
  <c r="NOJ75" i="2"/>
  <c r="NOK75" i="2"/>
  <c r="NOL75" i="2"/>
  <c r="NOM75" i="2"/>
  <c r="NON75" i="2"/>
  <c r="NOO75" i="2"/>
  <c r="NOP75" i="2"/>
  <c r="NOQ75" i="2"/>
  <c r="NOR75" i="2"/>
  <c r="NOS75" i="2"/>
  <c r="NOT75" i="2"/>
  <c r="NOU75" i="2"/>
  <c r="NOV75" i="2"/>
  <c r="NOW75" i="2"/>
  <c r="NOX75" i="2"/>
  <c r="NOY75" i="2"/>
  <c r="NOZ75" i="2"/>
  <c r="NPA75" i="2"/>
  <c r="NPB75" i="2"/>
  <c r="NPC75" i="2"/>
  <c r="NPD75" i="2"/>
  <c r="NPE75" i="2"/>
  <c r="NPF75" i="2"/>
  <c r="NPG75" i="2"/>
  <c r="NPH75" i="2"/>
  <c r="NPI75" i="2"/>
  <c r="NPJ75" i="2"/>
  <c r="NPK75" i="2"/>
  <c r="NPL75" i="2"/>
  <c r="NPM75" i="2"/>
  <c r="NPN75" i="2"/>
  <c r="NPO75" i="2"/>
  <c r="NPP75" i="2"/>
  <c r="NPQ75" i="2"/>
  <c r="NPR75" i="2"/>
  <c r="NPS75" i="2"/>
  <c r="NPT75" i="2"/>
  <c r="NPU75" i="2"/>
  <c r="NPV75" i="2"/>
  <c r="NPW75" i="2"/>
  <c r="NPX75" i="2"/>
  <c r="NPY75" i="2"/>
  <c r="NPZ75" i="2"/>
  <c r="NQA75" i="2"/>
  <c r="NQB75" i="2"/>
  <c r="NQC75" i="2"/>
  <c r="NQD75" i="2"/>
  <c r="NQE75" i="2"/>
  <c r="NQF75" i="2"/>
  <c r="NQG75" i="2"/>
  <c r="NQH75" i="2"/>
  <c r="NQI75" i="2"/>
  <c r="NQJ75" i="2"/>
  <c r="NQK75" i="2"/>
  <c r="NQL75" i="2"/>
  <c r="NQM75" i="2"/>
  <c r="NQN75" i="2"/>
  <c r="NQO75" i="2"/>
  <c r="NQP75" i="2"/>
  <c r="NQQ75" i="2"/>
  <c r="NQR75" i="2"/>
  <c r="NQS75" i="2"/>
  <c r="NQT75" i="2"/>
  <c r="NQU75" i="2"/>
  <c r="NQV75" i="2"/>
  <c r="NQW75" i="2"/>
  <c r="NQX75" i="2"/>
  <c r="NQY75" i="2"/>
  <c r="NQZ75" i="2"/>
  <c r="NRA75" i="2"/>
  <c r="NRB75" i="2"/>
  <c r="NRC75" i="2"/>
  <c r="NRD75" i="2"/>
  <c r="NRE75" i="2"/>
  <c r="NRF75" i="2"/>
  <c r="NRG75" i="2"/>
  <c r="NRH75" i="2"/>
  <c r="NRI75" i="2"/>
  <c r="NRJ75" i="2"/>
  <c r="NRK75" i="2"/>
  <c r="NRL75" i="2"/>
  <c r="NRM75" i="2"/>
  <c r="NRN75" i="2"/>
  <c r="NRO75" i="2"/>
  <c r="NRP75" i="2"/>
  <c r="NRQ75" i="2"/>
  <c r="NRR75" i="2"/>
  <c r="NRS75" i="2"/>
  <c r="NRT75" i="2"/>
  <c r="NRU75" i="2"/>
  <c r="NRV75" i="2"/>
  <c r="NRW75" i="2"/>
  <c r="NRX75" i="2"/>
  <c r="NRY75" i="2"/>
  <c r="NRZ75" i="2"/>
  <c r="NSA75" i="2"/>
  <c r="NSB75" i="2"/>
  <c r="NSC75" i="2"/>
  <c r="NSD75" i="2"/>
  <c r="NSE75" i="2"/>
  <c r="NSF75" i="2"/>
  <c r="NSG75" i="2"/>
  <c r="NSH75" i="2"/>
  <c r="NSI75" i="2"/>
  <c r="NSJ75" i="2"/>
  <c r="NSK75" i="2"/>
  <c r="NSL75" i="2"/>
  <c r="NSM75" i="2"/>
  <c r="NSN75" i="2"/>
  <c r="NSO75" i="2"/>
  <c r="NSP75" i="2"/>
  <c r="NSQ75" i="2"/>
  <c r="NSR75" i="2"/>
  <c r="NSS75" i="2"/>
  <c r="NST75" i="2"/>
  <c r="NSU75" i="2"/>
  <c r="NSV75" i="2"/>
  <c r="NSW75" i="2"/>
  <c r="NSX75" i="2"/>
  <c r="NSY75" i="2"/>
  <c r="NSZ75" i="2"/>
  <c r="NTA75" i="2"/>
  <c r="NTB75" i="2"/>
  <c r="NTC75" i="2"/>
  <c r="NTD75" i="2"/>
  <c r="NTE75" i="2"/>
  <c r="NTF75" i="2"/>
  <c r="NTG75" i="2"/>
  <c r="NTH75" i="2"/>
  <c r="NTI75" i="2"/>
  <c r="NTJ75" i="2"/>
  <c r="NTK75" i="2"/>
  <c r="NTL75" i="2"/>
  <c r="NTM75" i="2"/>
  <c r="NTN75" i="2"/>
  <c r="NTO75" i="2"/>
  <c r="NTP75" i="2"/>
  <c r="NTQ75" i="2"/>
  <c r="NTR75" i="2"/>
  <c r="NTS75" i="2"/>
  <c r="NTT75" i="2"/>
  <c r="NTU75" i="2"/>
  <c r="NTV75" i="2"/>
  <c r="NTW75" i="2"/>
  <c r="NTX75" i="2"/>
  <c r="NTY75" i="2"/>
  <c r="NTZ75" i="2"/>
  <c r="NUA75" i="2"/>
  <c r="NUB75" i="2"/>
  <c r="NUC75" i="2"/>
  <c r="NUD75" i="2"/>
  <c r="NUE75" i="2"/>
  <c r="NUF75" i="2"/>
  <c r="NUG75" i="2"/>
  <c r="NUH75" i="2"/>
  <c r="NUI75" i="2"/>
  <c r="NUJ75" i="2"/>
  <c r="NUK75" i="2"/>
  <c r="NUL75" i="2"/>
  <c r="NUM75" i="2"/>
  <c r="NUN75" i="2"/>
  <c r="NUO75" i="2"/>
  <c r="NUP75" i="2"/>
  <c r="NUQ75" i="2"/>
  <c r="NUR75" i="2"/>
  <c r="NUS75" i="2"/>
  <c r="NUT75" i="2"/>
  <c r="NUU75" i="2"/>
  <c r="NUV75" i="2"/>
  <c r="NUW75" i="2"/>
  <c r="NUX75" i="2"/>
  <c r="NUY75" i="2"/>
  <c r="NUZ75" i="2"/>
  <c r="NVA75" i="2"/>
  <c r="NVB75" i="2"/>
  <c r="NVC75" i="2"/>
  <c r="NVD75" i="2"/>
  <c r="NVE75" i="2"/>
  <c r="NVF75" i="2"/>
  <c r="NVG75" i="2"/>
  <c r="NVH75" i="2"/>
  <c r="NVI75" i="2"/>
  <c r="NVJ75" i="2"/>
  <c r="NVK75" i="2"/>
  <c r="NVL75" i="2"/>
  <c r="NVM75" i="2"/>
  <c r="NVN75" i="2"/>
  <c r="NVO75" i="2"/>
  <c r="NVP75" i="2"/>
  <c r="NVQ75" i="2"/>
  <c r="NVR75" i="2"/>
  <c r="NVS75" i="2"/>
  <c r="NVT75" i="2"/>
  <c r="NVU75" i="2"/>
  <c r="NVV75" i="2"/>
  <c r="NVW75" i="2"/>
  <c r="NVX75" i="2"/>
  <c r="NVY75" i="2"/>
  <c r="NVZ75" i="2"/>
  <c r="NWA75" i="2"/>
  <c r="NWB75" i="2"/>
  <c r="NWC75" i="2"/>
  <c r="NWD75" i="2"/>
  <c r="NWE75" i="2"/>
  <c r="NWF75" i="2"/>
  <c r="NWG75" i="2"/>
  <c r="NWH75" i="2"/>
  <c r="NWI75" i="2"/>
  <c r="NWJ75" i="2"/>
  <c r="NWK75" i="2"/>
  <c r="NWL75" i="2"/>
  <c r="NWM75" i="2"/>
  <c r="NWN75" i="2"/>
  <c r="NWO75" i="2"/>
  <c r="NWP75" i="2"/>
  <c r="NWQ75" i="2"/>
  <c r="NWR75" i="2"/>
  <c r="NWS75" i="2"/>
  <c r="NWT75" i="2"/>
  <c r="NWU75" i="2"/>
  <c r="NWV75" i="2"/>
  <c r="NWW75" i="2"/>
  <c r="NWX75" i="2"/>
  <c r="NWY75" i="2"/>
  <c r="NWZ75" i="2"/>
  <c r="NXA75" i="2"/>
  <c r="NXB75" i="2"/>
  <c r="NXC75" i="2"/>
  <c r="NXD75" i="2"/>
  <c r="NXE75" i="2"/>
  <c r="NXF75" i="2"/>
  <c r="NXG75" i="2"/>
  <c r="NXH75" i="2"/>
  <c r="NXI75" i="2"/>
  <c r="NXJ75" i="2"/>
  <c r="NXK75" i="2"/>
  <c r="NXL75" i="2"/>
  <c r="NXM75" i="2"/>
  <c r="NXN75" i="2"/>
  <c r="NXO75" i="2"/>
  <c r="NXP75" i="2"/>
  <c r="NXQ75" i="2"/>
  <c r="NXR75" i="2"/>
  <c r="NXS75" i="2"/>
  <c r="NXT75" i="2"/>
  <c r="NXU75" i="2"/>
  <c r="NXV75" i="2"/>
  <c r="NXW75" i="2"/>
  <c r="NXX75" i="2"/>
  <c r="NXY75" i="2"/>
  <c r="NXZ75" i="2"/>
  <c r="NYA75" i="2"/>
  <c r="NYB75" i="2"/>
  <c r="NYC75" i="2"/>
  <c r="NYD75" i="2"/>
  <c r="NYE75" i="2"/>
  <c r="NYF75" i="2"/>
  <c r="NYG75" i="2"/>
  <c r="NYH75" i="2"/>
  <c r="NYI75" i="2"/>
  <c r="NYJ75" i="2"/>
  <c r="NYK75" i="2"/>
  <c r="NYL75" i="2"/>
  <c r="NYM75" i="2"/>
  <c r="NYN75" i="2"/>
  <c r="NYO75" i="2"/>
  <c r="NYP75" i="2"/>
  <c r="NYQ75" i="2"/>
  <c r="NYR75" i="2"/>
  <c r="NYS75" i="2"/>
  <c r="NYT75" i="2"/>
  <c r="NYU75" i="2"/>
  <c r="NYV75" i="2"/>
  <c r="NYW75" i="2"/>
  <c r="NYX75" i="2"/>
  <c r="NYY75" i="2"/>
  <c r="NYZ75" i="2"/>
  <c r="NZA75" i="2"/>
  <c r="NZB75" i="2"/>
  <c r="NZC75" i="2"/>
  <c r="NZD75" i="2"/>
  <c r="NZE75" i="2"/>
  <c r="NZF75" i="2"/>
  <c r="NZG75" i="2"/>
  <c r="NZH75" i="2"/>
  <c r="NZI75" i="2"/>
  <c r="NZJ75" i="2"/>
  <c r="NZK75" i="2"/>
  <c r="NZL75" i="2"/>
  <c r="NZM75" i="2"/>
  <c r="NZN75" i="2"/>
  <c r="NZO75" i="2"/>
  <c r="NZP75" i="2"/>
  <c r="NZQ75" i="2"/>
  <c r="NZR75" i="2"/>
  <c r="NZS75" i="2"/>
  <c r="NZT75" i="2"/>
  <c r="NZU75" i="2"/>
  <c r="NZV75" i="2"/>
  <c r="NZW75" i="2"/>
  <c r="NZX75" i="2"/>
  <c r="NZY75" i="2"/>
  <c r="NZZ75" i="2"/>
  <c r="OAA75" i="2"/>
  <c r="OAB75" i="2"/>
  <c r="OAC75" i="2"/>
  <c r="OAD75" i="2"/>
  <c r="OAE75" i="2"/>
  <c r="OAF75" i="2"/>
  <c r="OAG75" i="2"/>
  <c r="OAH75" i="2"/>
  <c r="OAI75" i="2"/>
  <c r="OAJ75" i="2"/>
  <c r="OAK75" i="2"/>
  <c r="OAL75" i="2"/>
  <c r="OAM75" i="2"/>
  <c r="OAN75" i="2"/>
  <c r="OAO75" i="2"/>
  <c r="OAP75" i="2"/>
  <c r="OAQ75" i="2"/>
  <c r="OAR75" i="2"/>
  <c r="OAS75" i="2"/>
  <c r="OAT75" i="2"/>
  <c r="OAU75" i="2"/>
  <c r="OAV75" i="2"/>
  <c r="OAW75" i="2"/>
  <c r="OAX75" i="2"/>
  <c r="OAY75" i="2"/>
  <c r="OAZ75" i="2"/>
  <c r="OBA75" i="2"/>
  <c r="OBB75" i="2"/>
  <c r="OBC75" i="2"/>
  <c r="OBD75" i="2"/>
  <c r="OBE75" i="2"/>
  <c r="OBF75" i="2"/>
  <c r="OBG75" i="2"/>
  <c r="OBH75" i="2"/>
  <c r="OBI75" i="2"/>
  <c r="OBJ75" i="2"/>
  <c r="OBK75" i="2"/>
  <c r="OBL75" i="2"/>
  <c r="OBM75" i="2"/>
  <c r="OBN75" i="2"/>
  <c r="OBO75" i="2"/>
  <c r="OBP75" i="2"/>
  <c r="OBQ75" i="2"/>
  <c r="OBR75" i="2"/>
  <c r="OBS75" i="2"/>
  <c r="OBT75" i="2"/>
  <c r="OBU75" i="2"/>
  <c r="OBV75" i="2"/>
  <c r="OBW75" i="2"/>
  <c r="OBX75" i="2"/>
  <c r="OBY75" i="2"/>
  <c r="OBZ75" i="2"/>
  <c r="OCA75" i="2"/>
  <c r="OCB75" i="2"/>
  <c r="OCC75" i="2"/>
  <c r="OCD75" i="2"/>
  <c r="OCE75" i="2"/>
  <c r="OCF75" i="2"/>
  <c r="OCG75" i="2"/>
  <c r="OCH75" i="2"/>
  <c r="OCI75" i="2"/>
  <c r="OCJ75" i="2"/>
  <c r="OCK75" i="2"/>
  <c r="OCL75" i="2"/>
  <c r="OCM75" i="2"/>
  <c r="OCN75" i="2"/>
  <c r="OCO75" i="2"/>
  <c r="OCP75" i="2"/>
  <c r="OCQ75" i="2"/>
  <c r="OCR75" i="2"/>
  <c r="OCS75" i="2"/>
  <c r="OCT75" i="2"/>
  <c r="OCU75" i="2"/>
  <c r="OCV75" i="2"/>
  <c r="OCW75" i="2"/>
  <c r="OCX75" i="2"/>
  <c r="OCY75" i="2"/>
  <c r="OCZ75" i="2"/>
  <c r="ODA75" i="2"/>
  <c r="ODB75" i="2"/>
  <c r="ODC75" i="2"/>
  <c r="ODD75" i="2"/>
  <c r="ODE75" i="2"/>
  <c r="ODF75" i="2"/>
  <c r="ODG75" i="2"/>
  <c r="ODH75" i="2"/>
  <c r="ODI75" i="2"/>
  <c r="ODJ75" i="2"/>
  <c r="ODK75" i="2"/>
  <c r="ODL75" i="2"/>
  <c r="ODM75" i="2"/>
  <c r="ODN75" i="2"/>
  <c r="ODO75" i="2"/>
  <c r="ODP75" i="2"/>
  <c r="ODQ75" i="2"/>
  <c r="ODR75" i="2"/>
  <c r="ODS75" i="2"/>
  <c r="ODT75" i="2"/>
  <c r="ODU75" i="2"/>
  <c r="ODV75" i="2"/>
  <c r="ODW75" i="2"/>
  <c r="ODX75" i="2"/>
  <c r="ODY75" i="2"/>
  <c r="ODZ75" i="2"/>
  <c r="OEA75" i="2"/>
  <c r="OEB75" i="2"/>
  <c r="OEC75" i="2"/>
  <c r="OED75" i="2"/>
  <c r="OEE75" i="2"/>
  <c r="OEF75" i="2"/>
  <c r="OEG75" i="2"/>
  <c r="OEH75" i="2"/>
  <c r="OEI75" i="2"/>
  <c r="OEJ75" i="2"/>
  <c r="OEK75" i="2"/>
  <c r="OEL75" i="2"/>
  <c r="OEM75" i="2"/>
  <c r="OEN75" i="2"/>
  <c r="OEO75" i="2"/>
  <c r="OEP75" i="2"/>
  <c r="OEQ75" i="2"/>
  <c r="OER75" i="2"/>
  <c r="OES75" i="2"/>
  <c r="OET75" i="2"/>
  <c r="OEU75" i="2"/>
  <c r="OEV75" i="2"/>
  <c r="OEW75" i="2"/>
  <c r="OEX75" i="2"/>
  <c r="OEY75" i="2"/>
  <c r="OEZ75" i="2"/>
  <c r="OFA75" i="2"/>
  <c r="OFB75" i="2"/>
  <c r="OFC75" i="2"/>
  <c r="OFD75" i="2"/>
  <c r="OFE75" i="2"/>
  <c r="OFF75" i="2"/>
  <c r="OFG75" i="2"/>
  <c r="OFH75" i="2"/>
  <c r="OFI75" i="2"/>
  <c r="OFJ75" i="2"/>
  <c r="OFK75" i="2"/>
  <c r="OFL75" i="2"/>
  <c r="OFM75" i="2"/>
  <c r="OFN75" i="2"/>
  <c r="OFO75" i="2"/>
  <c r="OFP75" i="2"/>
  <c r="OFQ75" i="2"/>
  <c r="OFR75" i="2"/>
  <c r="OFS75" i="2"/>
  <c r="OFT75" i="2"/>
  <c r="OFU75" i="2"/>
  <c r="OFV75" i="2"/>
  <c r="OFW75" i="2"/>
  <c r="OFX75" i="2"/>
  <c r="OFY75" i="2"/>
  <c r="OFZ75" i="2"/>
  <c r="OGA75" i="2"/>
  <c r="OGB75" i="2"/>
  <c r="OGC75" i="2"/>
  <c r="OGD75" i="2"/>
  <c r="OGE75" i="2"/>
  <c r="OGF75" i="2"/>
  <c r="OGG75" i="2"/>
  <c r="OGH75" i="2"/>
  <c r="OGI75" i="2"/>
  <c r="OGJ75" i="2"/>
  <c r="OGK75" i="2"/>
  <c r="OGL75" i="2"/>
  <c r="OGM75" i="2"/>
  <c r="OGN75" i="2"/>
  <c r="OGO75" i="2"/>
  <c r="OGP75" i="2"/>
  <c r="OGQ75" i="2"/>
  <c r="OGR75" i="2"/>
  <c r="OGS75" i="2"/>
  <c r="OGT75" i="2"/>
  <c r="OGU75" i="2"/>
  <c r="OGV75" i="2"/>
  <c r="OGW75" i="2"/>
  <c r="OGX75" i="2"/>
  <c r="OGY75" i="2"/>
  <c r="OGZ75" i="2"/>
  <c r="OHA75" i="2"/>
  <c r="OHB75" i="2"/>
  <c r="OHC75" i="2"/>
  <c r="OHD75" i="2"/>
  <c r="OHE75" i="2"/>
  <c r="OHF75" i="2"/>
  <c r="OHG75" i="2"/>
  <c r="OHH75" i="2"/>
  <c r="OHI75" i="2"/>
  <c r="OHJ75" i="2"/>
  <c r="OHK75" i="2"/>
  <c r="OHL75" i="2"/>
  <c r="OHM75" i="2"/>
  <c r="OHN75" i="2"/>
  <c r="OHO75" i="2"/>
  <c r="OHP75" i="2"/>
  <c r="OHQ75" i="2"/>
  <c r="OHR75" i="2"/>
  <c r="OHS75" i="2"/>
  <c r="OHT75" i="2"/>
  <c r="OHU75" i="2"/>
  <c r="OHV75" i="2"/>
  <c r="OHW75" i="2"/>
  <c r="OHX75" i="2"/>
  <c r="OHY75" i="2"/>
  <c r="OHZ75" i="2"/>
  <c r="OIA75" i="2"/>
  <c r="OIB75" i="2"/>
  <c r="OIC75" i="2"/>
  <c r="OID75" i="2"/>
  <c r="OIE75" i="2"/>
  <c r="OIF75" i="2"/>
  <c r="OIG75" i="2"/>
  <c r="OIH75" i="2"/>
  <c r="OII75" i="2"/>
  <c r="OIJ75" i="2"/>
  <c r="OIK75" i="2"/>
  <c r="OIL75" i="2"/>
  <c r="OIM75" i="2"/>
  <c r="OIN75" i="2"/>
  <c r="OIO75" i="2"/>
  <c r="OIP75" i="2"/>
  <c r="OIQ75" i="2"/>
  <c r="OIR75" i="2"/>
  <c r="OIS75" i="2"/>
  <c r="OIT75" i="2"/>
  <c r="OIU75" i="2"/>
  <c r="OIV75" i="2"/>
  <c r="OIW75" i="2"/>
  <c r="OIX75" i="2"/>
  <c r="OIY75" i="2"/>
  <c r="OIZ75" i="2"/>
  <c r="OJA75" i="2"/>
  <c r="OJB75" i="2"/>
  <c r="OJC75" i="2"/>
  <c r="OJD75" i="2"/>
  <c r="OJE75" i="2"/>
  <c r="OJF75" i="2"/>
  <c r="OJG75" i="2"/>
  <c r="OJH75" i="2"/>
  <c r="OJI75" i="2"/>
  <c r="OJJ75" i="2"/>
  <c r="OJK75" i="2"/>
  <c r="OJL75" i="2"/>
  <c r="OJM75" i="2"/>
  <c r="OJN75" i="2"/>
  <c r="OJO75" i="2"/>
  <c r="OJP75" i="2"/>
  <c r="OJQ75" i="2"/>
  <c r="OJR75" i="2"/>
  <c r="OJS75" i="2"/>
  <c r="OJT75" i="2"/>
  <c r="OJU75" i="2"/>
  <c r="OJV75" i="2"/>
  <c r="OJW75" i="2"/>
  <c r="OJX75" i="2"/>
  <c r="OJY75" i="2"/>
  <c r="OJZ75" i="2"/>
  <c r="OKA75" i="2"/>
  <c r="OKB75" i="2"/>
  <c r="OKC75" i="2"/>
  <c r="OKD75" i="2"/>
  <c r="OKE75" i="2"/>
  <c r="OKF75" i="2"/>
  <c r="OKG75" i="2"/>
  <c r="OKH75" i="2"/>
  <c r="OKI75" i="2"/>
  <c r="OKJ75" i="2"/>
  <c r="OKK75" i="2"/>
  <c r="OKL75" i="2"/>
  <c r="OKM75" i="2"/>
  <c r="OKN75" i="2"/>
  <c r="OKO75" i="2"/>
  <c r="OKP75" i="2"/>
  <c r="OKQ75" i="2"/>
  <c r="OKR75" i="2"/>
  <c r="OKS75" i="2"/>
  <c r="OKT75" i="2"/>
  <c r="OKU75" i="2"/>
  <c r="OKV75" i="2"/>
  <c r="OKW75" i="2"/>
  <c r="OKX75" i="2"/>
  <c r="OKY75" i="2"/>
  <c r="OKZ75" i="2"/>
  <c r="OLA75" i="2"/>
  <c r="OLB75" i="2"/>
  <c r="OLC75" i="2"/>
  <c r="OLD75" i="2"/>
  <c r="OLE75" i="2"/>
  <c r="OLF75" i="2"/>
  <c r="OLG75" i="2"/>
  <c r="OLH75" i="2"/>
  <c r="OLI75" i="2"/>
  <c r="OLJ75" i="2"/>
  <c r="OLK75" i="2"/>
  <c r="OLL75" i="2"/>
  <c r="OLM75" i="2"/>
  <c r="OLN75" i="2"/>
  <c r="OLO75" i="2"/>
  <c r="OLP75" i="2"/>
  <c r="OLQ75" i="2"/>
  <c r="OLR75" i="2"/>
  <c r="OLS75" i="2"/>
  <c r="OLT75" i="2"/>
  <c r="OLU75" i="2"/>
  <c r="OLV75" i="2"/>
  <c r="OLW75" i="2"/>
  <c r="OLX75" i="2"/>
  <c r="OLY75" i="2"/>
  <c r="OLZ75" i="2"/>
  <c r="OMA75" i="2"/>
  <c r="OMB75" i="2"/>
  <c r="OMC75" i="2"/>
  <c r="OMD75" i="2"/>
  <c r="OME75" i="2"/>
  <c r="OMF75" i="2"/>
  <c r="OMG75" i="2"/>
  <c r="OMH75" i="2"/>
  <c r="OMI75" i="2"/>
  <c r="OMJ75" i="2"/>
  <c r="OMK75" i="2"/>
  <c r="OML75" i="2"/>
  <c r="OMM75" i="2"/>
  <c r="OMN75" i="2"/>
  <c r="OMO75" i="2"/>
  <c r="OMP75" i="2"/>
  <c r="OMQ75" i="2"/>
  <c r="OMR75" i="2"/>
  <c r="OMS75" i="2"/>
  <c r="OMT75" i="2"/>
  <c r="OMU75" i="2"/>
  <c r="OMV75" i="2"/>
  <c r="OMW75" i="2"/>
  <c r="OMX75" i="2"/>
  <c r="OMY75" i="2"/>
  <c r="OMZ75" i="2"/>
  <c r="ONA75" i="2"/>
  <c r="ONB75" i="2"/>
  <c r="ONC75" i="2"/>
  <c r="OND75" i="2"/>
  <c r="ONE75" i="2"/>
  <c r="ONF75" i="2"/>
  <c r="ONG75" i="2"/>
  <c r="ONH75" i="2"/>
  <c r="ONI75" i="2"/>
  <c r="ONJ75" i="2"/>
  <c r="ONK75" i="2"/>
  <c r="ONL75" i="2"/>
  <c r="ONM75" i="2"/>
  <c r="ONN75" i="2"/>
  <c r="ONO75" i="2"/>
  <c r="ONP75" i="2"/>
  <c r="ONQ75" i="2"/>
  <c r="ONR75" i="2"/>
  <c r="ONS75" i="2"/>
  <c r="ONT75" i="2"/>
  <c r="ONU75" i="2"/>
  <c r="ONV75" i="2"/>
  <c r="ONW75" i="2"/>
  <c r="ONX75" i="2"/>
  <c r="ONY75" i="2"/>
  <c r="ONZ75" i="2"/>
  <c r="OOA75" i="2"/>
  <c r="OOB75" i="2"/>
  <c r="OOC75" i="2"/>
  <c r="OOD75" i="2"/>
  <c r="OOE75" i="2"/>
  <c r="OOF75" i="2"/>
  <c r="OOG75" i="2"/>
  <c r="OOH75" i="2"/>
  <c r="OOI75" i="2"/>
  <c r="OOJ75" i="2"/>
  <c r="OOK75" i="2"/>
  <c r="OOL75" i="2"/>
  <c r="OOM75" i="2"/>
  <c r="OON75" i="2"/>
  <c r="OOO75" i="2"/>
  <c r="OOP75" i="2"/>
  <c r="OOQ75" i="2"/>
  <c r="OOR75" i="2"/>
  <c r="OOS75" i="2"/>
  <c r="OOT75" i="2"/>
  <c r="OOU75" i="2"/>
  <c r="OOV75" i="2"/>
  <c r="OOW75" i="2"/>
  <c r="OOX75" i="2"/>
  <c r="OOY75" i="2"/>
  <c r="OOZ75" i="2"/>
  <c r="OPA75" i="2"/>
  <c r="OPB75" i="2"/>
  <c r="OPC75" i="2"/>
  <c r="OPD75" i="2"/>
  <c r="OPE75" i="2"/>
  <c r="OPF75" i="2"/>
  <c r="OPG75" i="2"/>
  <c r="OPH75" i="2"/>
  <c r="OPI75" i="2"/>
  <c r="OPJ75" i="2"/>
  <c r="OPK75" i="2"/>
  <c r="OPL75" i="2"/>
  <c r="OPM75" i="2"/>
  <c r="OPN75" i="2"/>
  <c r="OPO75" i="2"/>
  <c r="OPP75" i="2"/>
  <c r="OPQ75" i="2"/>
  <c r="OPR75" i="2"/>
  <c r="OPS75" i="2"/>
  <c r="OPT75" i="2"/>
  <c r="OPU75" i="2"/>
  <c r="OPV75" i="2"/>
  <c r="OPW75" i="2"/>
  <c r="OPX75" i="2"/>
  <c r="OPY75" i="2"/>
  <c r="OPZ75" i="2"/>
  <c r="OQA75" i="2"/>
  <c r="OQB75" i="2"/>
  <c r="OQC75" i="2"/>
  <c r="OQD75" i="2"/>
  <c r="OQE75" i="2"/>
  <c r="OQF75" i="2"/>
  <c r="OQG75" i="2"/>
  <c r="OQH75" i="2"/>
  <c r="OQI75" i="2"/>
  <c r="OQJ75" i="2"/>
  <c r="OQK75" i="2"/>
  <c r="OQL75" i="2"/>
  <c r="OQM75" i="2"/>
  <c r="OQN75" i="2"/>
  <c r="OQO75" i="2"/>
  <c r="OQP75" i="2"/>
  <c r="OQQ75" i="2"/>
  <c r="OQR75" i="2"/>
  <c r="OQS75" i="2"/>
  <c r="OQT75" i="2"/>
  <c r="OQU75" i="2"/>
  <c r="OQV75" i="2"/>
  <c r="OQW75" i="2"/>
  <c r="OQX75" i="2"/>
  <c r="OQY75" i="2"/>
  <c r="OQZ75" i="2"/>
  <c r="ORA75" i="2"/>
  <c r="ORB75" i="2"/>
  <c r="ORC75" i="2"/>
  <c r="ORD75" i="2"/>
  <c r="ORE75" i="2"/>
  <c r="ORF75" i="2"/>
  <c r="ORG75" i="2"/>
  <c r="ORH75" i="2"/>
  <c r="ORI75" i="2"/>
  <c r="ORJ75" i="2"/>
  <c r="ORK75" i="2"/>
  <c r="ORL75" i="2"/>
  <c r="ORM75" i="2"/>
  <c r="ORN75" i="2"/>
  <c r="ORO75" i="2"/>
  <c r="ORP75" i="2"/>
  <c r="ORQ75" i="2"/>
  <c r="ORR75" i="2"/>
  <c r="ORS75" i="2"/>
  <c r="ORT75" i="2"/>
  <c r="ORU75" i="2"/>
  <c r="ORV75" i="2"/>
  <c r="ORW75" i="2"/>
  <c r="ORX75" i="2"/>
  <c r="ORY75" i="2"/>
  <c r="ORZ75" i="2"/>
  <c r="OSA75" i="2"/>
  <c r="OSB75" i="2"/>
  <c r="OSC75" i="2"/>
  <c r="OSD75" i="2"/>
  <c r="OSE75" i="2"/>
  <c r="OSF75" i="2"/>
  <c r="OSG75" i="2"/>
  <c r="OSH75" i="2"/>
  <c r="OSI75" i="2"/>
  <c r="OSJ75" i="2"/>
  <c r="OSK75" i="2"/>
  <c r="OSL75" i="2"/>
  <c r="OSM75" i="2"/>
  <c r="OSN75" i="2"/>
  <c r="OSO75" i="2"/>
  <c r="OSP75" i="2"/>
  <c r="OSQ75" i="2"/>
  <c r="OSR75" i="2"/>
  <c r="OSS75" i="2"/>
  <c r="OST75" i="2"/>
  <c r="OSU75" i="2"/>
  <c r="OSV75" i="2"/>
  <c r="OSW75" i="2"/>
  <c r="OSX75" i="2"/>
  <c r="OSY75" i="2"/>
  <c r="OSZ75" i="2"/>
  <c r="OTA75" i="2"/>
  <c r="OTB75" i="2"/>
  <c r="OTC75" i="2"/>
  <c r="OTD75" i="2"/>
  <c r="OTE75" i="2"/>
  <c r="OTF75" i="2"/>
  <c r="OTG75" i="2"/>
  <c r="OTH75" i="2"/>
  <c r="OTI75" i="2"/>
  <c r="OTJ75" i="2"/>
  <c r="OTK75" i="2"/>
  <c r="OTL75" i="2"/>
  <c r="OTM75" i="2"/>
  <c r="OTN75" i="2"/>
  <c r="OTO75" i="2"/>
  <c r="OTP75" i="2"/>
  <c r="OTQ75" i="2"/>
  <c r="OTR75" i="2"/>
  <c r="OTS75" i="2"/>
  <c r="OTT75" i="2"/>
  <c r="OTU75" i="2"/>
  <c r="OTV75" i="2"/>
  <c r="OTW75" i="2"/>
  <c r="OTX75" i="2"/>
  <c r="OTY75" i="2"/>
  <c r="OTZ75" i="2"/>
  <c r="OUA75" i="2"/>
  <c r="OUB75" i="2"/>
  <c r="OUC75" i="2"/>
  <c r="OUD75" i="2"/>
  <c r="OUE75" i="2"/>
  <c r="OUF75" i="2"/>
  <c r="OUG75" i="2"/>
  <c r="OUH75" i="2"/>
  <c r="OUI75" i="2"/>
  <c r="OUJ75" i="2"/>
  <c r="OUK75" i="2"/>
  <c r="OUL75" i="2"/>
  <c r="OUM75" i="2"/>
  <c r="OUN75" i="2"/>
  <c r="OUO75" i="2"/>
  <c r="OUP75" i="2"/>
  <c r="OUQ75" i="2"/>
  <c r="OUR75" i="2"/>
  <c r="OUS75" i="2"/>
  <c r="OUT75" i="2"/>
  <c r="OUU75" i="2"/>
  <c r="OUV75" i="2"/>
  <c r="OUW75" i="2"/>
  <c r="OUX75" i="2"/>
  <c r="OUY75" i="2"/>
  <c r="OUZ75" i="2"/>
  <c r="OVA75" i="2"/>
  <c r="OVB75" i="2"/>
  <c r="OVC75" i="2"/>
  <c r="OVD75" i="2"/>
  <c r="OVE75" i="2"/>
  <c r="OVF75" i="2"/>
  <c r="OVG75" i="2"/>
  <c r="OVH75" i="2"/>
  <c r="OVI75" i="2"/>
  <c r="OVJ75" i="2"/>
  <c r="OVK75" i="2"/>
  <c r="OVL75" i="2"/>
  <c r="OVM75" i="2"/>
  <c r="OVN75" i="2"/>
  <c r="OVO75" i="2"/>
  <c r="OVP75" i="2"/>
  <c r="OVQ75" i="2"/>
  <c r="OVR75" i="2"/>
  <c r="OVS75" i="2"/>
  <c r="OVT75" i="2"/>
  <c r="OVU75" i="2"/>
  <c r="OVV75" i="2"/>
  <c r="OVW75" i="2"/>
  <c r="OVX75" i="2"/>
  <c r="OVY75" i="2"/>
  <c r="OVZ75" i="2"/>
  <c r="OWA75" i="2"/>
  <c r="OWB75" i="2"/>
  <c r="OWC75" i="2"/>
  <c r="OWD75" i="2"/>
  <c r="OWE75" i="2"/>
  <c r="OWF75" i="2"/>
  <c r="OWG75" i="2"/>
  <c r="OWH75" i="2"/>
  <c r="OWI75" i="2"/>
  <c r="OWJ75" i="2"/>
  <c r="OWK75" i="2"/>
  <c r="OWL75" i="2"/>
  <c r="OWM75" i="2"/>
  <c r="OWN75" i="2"/>
  <c r="OWO75" i="2"/>
  <c r="OWP75" i="2"/>
  <c r="OWQ75" i="2"/>
  <c r="OWR75" i="2"/>
  <c r="OWS75" i="2"/>
  <c r="OWT75" i="2"/>
  <c r="OWU75" i="2"/>
  <c r="OWV75" i="2"/>
  <c r="OWW75" i="2"/>
  <c r="OWX75" i="2"/>
  <c r="OWY75" i="2"/>
  <c r="OWZ75" i="2"/>
  <c r="OXA75" i="2"/>
  <c r="OXB75" i="2"/>
  <c r="OXC75" i="2"/>
  <c r="OXD75" i="2"/>
  <c r="OXE75" i="2"/>
  <c r="OXF75" i="2"/>
  <c r="OXG75" i="2"/>
  <c r="OXH75" i="2"/>
  <c r="OXI75" i="2"/>
  <c r="OXJ75" i="2"/>
  <c r="OXK75" i="2"/>
  <c r="OXL75" i="2"/>
  <c r="OXM75" i="2"/>
  <c r="OXN75" i="2"/>
  <c r="OXO75" i="2"/>
  <c r="OXP75" i="2"/>
  <c r="OXQ75" i="2"/>
  <c r="OXR75" i="2"/>
  <c r="OXS75" i="2"/>
  <c r="OXT75" i="2"/>
  <c r="OXU75" i="2"/>
  <c r="OXV75" i="2"/>
  <c r="OXW75" i="2"/>
  <c r="OXX75" i="2"/>
  <c r="OXY75" i="2"/>
  <c r="OXZ75" i="2"/>
  <c r="OYA75" i="2"/>
  <c r="OYB75" i="2"/>
  <c r="OYC75" i="2"/>
  <c r="OYD75" i="2"/>
  <c r="OYE75" i="2"/>
  <c r="OYF75" i="2"/>
  <c r="OYG75" i="2"/>
  <c r="OYH75" i="2"/>
  <c r="OYI75" i="2"/>
  <c r="OYJ75" i="2"/>
  <c r="OYK75" i="2"/>
  <c r="OYL75" i="2"/>
  <c r="OYM75" i="2"/>
  <c r="OYN75" i="2"/>
  <c r="OYO75" i="2"/>
  <c r="OYP75" i="2"/>
  <c r="OYQ75" i="2"/>
  <c r="OYR75" i="2"/>
  <c r="OYS75" i="2"/>
  <c r="OYT75" i="2"/>
  <c r="OYU75" i="2"/>
  <c r="OYV75" i="2"/>
  <c r="OYW75" i="2"/>
  <c r="OYX75" i="2"/>
  <c r="OYY75" i="2"/>
  <c r="OYZ75" i="2"/>
  <c r="OZA75" i="2"/>
  <c r="OZB75" i="2"/>
  <c r="OZC75" i="2"/>
  <c r="OZD75" i="2"/>
  <c r="OZE75" i="2"/>
  <c r="OZF75" i="2"/>
  <c r="OZG75" i="2"/>
  <c r="OZH75" i="2"/>
  <c r="OZI75" i="2"/>
  <c r="OZJ75" i="2"/>
  <c r="OZK75" i="2"/>
  <c r="OZL75" i="2"/>
  <c r="OZM75" i="2"/>
  <c r="OZN75" i="2"/>
  <c r="OZO75" i="2"/>
  <c r="OZP75" i="2"/>
  <c r="OZQ75" i="2"/>
  <c r="OZR75" i="2"/>
  <c r="OZS75" i="2"/>
  <c r="OZT75" i="2"/>
  <c r="OZU75" i="2"/>
  <c r="OZV75" i="2"/>
  <c r="OZW75" i="2"/>
  <c r="OZX75" i="2"/>
  <c r="OZY75" i="2"/>
  <c r="OZZ75" i="2"/>
  <c r="PAA75" i="2"/>
  <c r="PAB75" i="2"/>
  <c r="PAC75" i="2"/>
  <c r="PAD75" i="2"/>
  <c r="PAE75" i="2"/>
  <c r="PAF75" i="2"/>
  <c r="PAG75" i="2"/>
  <c r="PAH75" i="2"/>
  <c r="PAI75" i="2"/>
  <c r="PAJ75" i="2"/>
  <c r="PAK75" i="2"/>
  <c r="PAL75" i="2"/>
  <c r="PAM75" i="2"/>
  <c r="PAN75" i="2"/>
  <c r="PAO75" i="2"/>
  <c r="PAP75" i="2"/>
  <c r="PAQ75" i="2"/>
  <c r="PAR75" i="2"/>
  <c r="PAS75" i="2"/>
  <c r="PAT75" i="2"/>
  <c r="PAU75" i="2"/>
  <c r="PAV75" i="2"/>
  <c r="PAW75" i="2"/>
  <c r="PAX75" i="2"/>
  <c r="PAY75" i="2"/>
  <c r="PAZ75" i="2"/>
  <c r="PBA75" i="2"/>
  <c r="PBB75" i="2"/>
  <c r="PBC75" i="2"/>
  <c r="PBD75" i="2"/>
  <c r="PBE75" i="2"/>
  <c r="PBF75" i="2"/>
  <c r="PBG75" i="2"/>
  <c r="PBH75" i="2"/>
  <c r="PBI75" i="2"/>
  <c r="PBJ75" i="2"/>
  <c r="PBK75" i="2"/>
  <c r="PBL75" i="2"/>
  <c r="PBM75" i="2"/>
  <c r="PBN75" i="2"/>
  <c r="PBO75" i="2"/>
  <c r="PBP75" i="2"/>
  <c r="PBQ75" i="2"/>
  <c r="PBR75" i="2"/>
  <c r="PBS75" i="2"/>
  <c r="PBT75" i="2"/>
  <c r="PBU75" i="2"/>
  <c r="PBV75" i="2"/>
  <c r="PBW75" i="2"/>
  <c r="PBX75" i="2"/>
  <c r="PBY75" i="2"/>
  <c r="PBZ75" i="2"/>
  <c r="PCA75" i="2"/>
  <c r="PCB75" i="2"/>
  <c r="PCC75" i="2"/>
  <c r="PCD75" i="2"/>
  <c r="PCE75" i="2"/>
  <c r="PCF75" i="2"/>
  <c r="PCG75" i="2"/>
  <c r="PCH75" i="2"/>
  <c r="PCI75" i="2"/>
  <c r="PCJ75" i="2"/>
  <c r="PCK75" i="2"/>
  <c r="PCL75" i="2"/>
  <c r="PCM75" i="2"/>
  <c r="PCN75" i="2"/>
  <c r="PCO75" i="2"/>
  <c r="PCP75" i="2"/>
  <c r="PCQ75" i="2"/>
  <c r="PCR75" i="2"/>
  <c r="PCS75" i="2"/>
  <c r="PCT75" i="2"/>
  <c r="PCU75" i="2"/>
  <c r="PCV75" i="2"/>
  <c r="PCW75" i="2"/>
  <c r="PCX75" i="2"/>
  <c r="PCY75" i="2"/>
  <c r="PCZ75" i="2"/>
  <c r="PDA75" i="2"/>
  <c r="PDB75" i="2"/>
  <c r="PDC75" i="2"/>
  <c r="PDD75" i="2"/>
  <c r="PDE75" i="2"/>
  <c r="PDF75" i="2"/>
  <c r="PDG75" i="2"/>
  <c r="PDH75" i="2"/>
  <c r="PDI75" i="2"/>
  <c r="PDJ75" i="2"/>
  <c r="PDK75" i="2"/>
  <c r="PDL75" i="2"/>
  <c r="PDM75" i="2"/>
  <c r="PDN75" i="2"/>
  <c r="PDO75" i="2"/>
  <c r="PDP75" i="2"/>
  <c r="PDQ75" i="2"/>
  <c r="PDR75" i="2"/>
  <c r="PDS75" i="2"/>
  <c r="PDT75" i="2"/>
  <c r="PDU75" i="2"/>
  <c r="PDV75" i="2"/>
  <c r="PDW75" i="2"/>
  <c r="PDX75" i="2"/>
  <c r="PDY75" i="2"/>
  <c r="PDZ75" i="2"/>
  <c r="PEA75" i="2"/>
  <c r="PEB75" i="2"/>
  <c r="PEC75" i="2"/>
  <c r="PED75" i="2"/>
  <c r="PEE75" i="2"/>
  <c r="PEF75" i="2"/>
  <c r="PEG75" i="2"/>
  <c r="PEH75" i="2"/>
  <c r="PEI75" i="2"/>
  <c r="PEJ75" i="2"/>
  <c r="PEK75" i="2"/>
  <c r="PEL75" i="2"/>
  <c r="PEM75" i="2"/>
  <c r="PEN75" i="2"/>
  <c r="PEO75" i="2"/>
  <c r="PEP75" i="2"/>
  <c r="PEQ75" i="2"/>
  <c r="PER75" i="2"/>
  <c r="PES75" i="2"/>
  <c r="PET75" i="2"/>
  <c r="PEU75" i="2"/>
  <c r="PEV75" i="2"/>
  <c r="PEW75" i="2"/>
  <c r="PEX75" i="2"/>
  <c r="PEY75" i="2"/>
  <c r="PEZ75" i="2"/>
  <c r="PFA75" i="2"/>
  <c r="PFB75" i="2"/>
  <c r="PFC75" i="2"/>
  <c r="PFD75" i="2"/>
  <c r="PFE75" i="2"/>
  <c r="PFF75" i="2"/>
  <c r="PFG75" i="2"/>
  <c r="PFH75" i="2"/>
  <c r="PFI75" i="2"/>
  <c r="PFJ75" i="2"/>
  <c r="PFK75" i="2"/>
  <c r="PFL75" i="2"/>
  <c r="PFM75" i="2"/>
  <c r="PFN75" i="2"/>
  <c r="PFO75" i="2"/>
  <c r="PFP75" i="2"/>
  <c r="PFQ75" i="2"/>
  <c r="PFR75" i="2"/>
  <c r="PFS75" i="2"/>
  <c r="PFT75" i="2"/>
  <c r="PFU75" i="2"/>
  <c r="PFV75" i="2"/>
  <c r="PFW75" i="2"/>
  <c r="PFX75" i="2"/>
  <c r="PFY75" i="2"/>
  <c r="PFZ75" i="2"/>
  <c r="PGA75" i="2"/>
  <c r="PGB75" i="2"/>
  <c r="PGC75" i="2"/>
  <c r="PGD75" i="2"/>
  <c r="PGE75" i="2"/>
  <c r="PGF75" i="2"/>
  <c r="PGG75" i="2"/>
  <c r="PGH75" i="2"/>
  <c r="PGI75" i="2"/>
  <c r="PGJ75" i="2"/>
  <c r="PGK75" i="2"/>
  <c r="PGL75" i="2"/>
  <c r="PGM75" i="2"/>
  <c r="PGN75" i="2"/>
  <c r="PGO75" i="2"/>
  <c r="PGP75" i="2"/>
  <c r="PGQ75" i="2"/>
  <c r="PGR75" i="2"/>
  <c r="PGS75" i="2"/>
  <c r="PGT75" i="2"/>
  <c r="PGU75" i="2"/>
  <c r="PGV75" i="2"/>
  <c r="PGW75" i="2"/>
  <c r="PGX75" i="2"/>
  <c r="PGY75" i="2"/>
  <c r="PGZ75" i="2"/>
  <c r="PHA75" i="2"/>
  <c r="PHB75" i="2"/>
  <c r="PHC75" i="2"/>
  <c r="PHD75" i="2"/>
  <c r="PHE75" i="2"/>
  <c r="PHF75" i="2"/>
  <c r="PHG75" i="2"/>
  <c r="PHH75" i="2"/>
  <c r="PHI75" i="2"/>
  <c r="PHJ75" i="2"/>
  <c r="PHK75" i="2"/>
  <c r="PHL75" i="2"/>
  <c r="PHM75" i="2"/>
  <c r="PHN75" i="2"/>
  <c r="PHO75" i="2"/>
  <c r="PHP75" i="2"/>
  <c r="PHQ75" i="2"/>
  <c r="PHR75" i="2"/>
  <c r="PHS75" i="2"/>
  <c r="PHT75" i="2"/>
  <c r="PHU75" i="2"/>
  <c r="PHV75" i="2"/>
  <c r="PHW75" i="2"/>
  <c r="PHX75" i="2"/>
  <c r="PHY75" i="2"/>
  <c r="PHZ75" i="2"/>
  <c r="PIA75" i="2"/>
  <c r="PIB75" i="2"/>
  <c r="PIC75" i="2"/>
  <c r="PID75" i="2"/>
  <c r="PIE75" i="2"/>
  <c r="PIF75" i="2"/>
  <c r="PIG75" i="2"/>
  <c r="PIH75" i="2"/>
  <c r="PII75" i="2"/>
  <c r="PIJ75" i="2"/>
  <c r="PIK75" i="2"/>
  <c r="PIL75" i="2"/>
  <c r="PIM75" i="2"/>
  <c r="PIN75" i="2"/>
  <c r="PIO75" i="2"/>
  <c r="PIP75" i="2"/>
  <c r="PIQ75" i="2"/>
  <c r="PIR75" i="2"/>
  <c r="PIS75" i="2"/>
  <c r="PIT75" i="2"/>
  <c r="PIU75" i="2"/>
  <c r="PIV75" i="2"/>
  <c r="PIW75" i="2"/>
  <c r="PIX75" i="2"/>
  <c r="PIY75" i="2"/>
  <c r="PIZ75" i="2"/>
  <c r="PJA75" i="2"/>
  <c r="PJB75" i="2"/>
  <c r="PJC75" i="2"/>
  <c r="PJD75" i="2"/>
  <c r="PJE75" i="2"/>
  <c r="PJF75" i="2"/>
  <c r="PJG75" i="2"/>
  <c r="PJH75" i="2"/>
  <c r="PJI75" i="2"/>
  <c r="PJJ75" i="2"/>
  <c r="PJK75" i="2"/>
  <c r="PJL75" i="2"/>
  <c r="PJM75" i="2"/>
  <c r="PJN75" i="2"/>
  <c r="PJO75" i="2"/>
  <c r="PJP75" i="2"/>
  <c r="PJQ75" i="2"/>
  <c r="PJR75" i="2"/>
  <c r="PJS75" i="2"/>
  <c r="PJT75" i="2"/>
  <c r="PJU75" i="2"/>
  <c r="PJV75" i="2"/>
  <c r="PJW75" i="2"/>
  <c r="PJX75" i="2"/>
  <c r="PJY75" i="2"/>
  <c r="PJZ75" i="2"/>
  <c r="PKA75" i="2"/>
  <c r="PKB75" i="2"/>
  <c r="PKC75" i="2"/>
  <c r="PKD75" i="2"/>
  <c r="PKE75" i="2"/>
  <c r="PKF75" i="2"/>
  <c r="PKG75" i="2"/>
  <c r="PKH75" i="2"/>
  <c r="PKI75" i="2"/>
  <c r="PKJ75" i="2"/>
  <c r="PKK75" i="2"/>
  <c r="PKL75" i="2"/>
  <c r="PKM75" i="2"/>
  <c r="PKN75" i="2"/>
  <c r="PKO75" i="2"/>
  <c r="PKP75" i="2"/>
  <c r="PKQ75" i="2"/>
  <c r="PKR75" i="2"/>
  <c r="PKS75" i="2"/>
  <c r="PKT75" i="2"/>
  <c r="PKU75" i="2"/>
  <c r="PKV75" i="2"/>
  <c r="PKW75" i="2"/>
  <c r="PKX75" i="2"/>
  <c r="PKY75" i="2"/>
  <c r="PKZ75" i="2"/>
  <c r="PLA75" i="2"/>
  <c r="PLB75" i="2"/>
  <c r="PLC75" i="2"/>
  <c r="PLD75" i="2"/>
  <c r="PLE75" i="2"/>
  <c r="PLF75" i="2"/>
  <c r="PLG75" i="2"/>
  <c r="PLH75" i="2"/>
  <c r="PLI75" i="2"/>
  <c r="PLJ75" i="2"/>
  <c r="PLK75" i="2"/>
  <c r="PLL75" i="2"/>
  <c r="PLM75" i="2"/>
  <c r="PLN75" i="2"/>
  <c r="PLO75" i="2"/>
  <c r="PLP75" i="2"/>
  <c r="PLQ75" i="2"/>
  <c r="PLR75" i="2"/>
  <c r="PLS75" i="2"/>
  <c r="PLT75" i="2"/>
  <c r="PLU75" i="2"/>
  <c r="PLV75" i="2"/>
  <c r="PLW75" i="2"/>
  <c r="PLX75" i="2"/>
  <c r="PLY75" i="2"/>
  <c r="PLZ75" i="2"/>
  <c r="PMA75" i="2"/>
  <c r="PMB75" i="2"/>
  <c r="PMC75" i="2"/>
  <c r="PMD75" i="2"/>
  <c r="PME75" i="2"/>
  <c r="PMF75" i="2"/>
  <c r="PMG75" i="2"/>
  <c r="PMH75" i="2"/>
  <c r="PMI75" i="2"/>
  <c r="PMJ75" i="2"/>
  <c r="PMK75" i="2"/>
  <c r="PML75" i="2"/>
  <c r="PMM75" i="2"/>
  <c r="PMN75" i="2"/>
  <c r="PMO75" i="2"/>
  <c r="PMP75" i="2"/>
  <c r="PMQ75" i="2"/>
  <c r="PMR75" i="2"/>
  <c r="PMS75" i="2"/>
  <c r="PMT75" i="2"/>
  <c r="PMU75" i="2"/>
  <c r="PMV75" i="2"/>
  <c r="PMW75" i="2"/>
  <c r="PMX75" i="2"/>
  <c r="PMY75" i="2"/>
  <c r="PMZ75" i="2"/>
  <c r="PNA75" i="2"/>
  <c r="PNB75" i="2"/>
  <c r="PNC75" i="2"/>
  <c r="PND75" i="2"/>
  <c r="PNE75" i="2"/>
  <c r="PNF75" i="2"/>
  <c r="PNG75" i="2"/>
  <c r="PNH75" i="2"/>
  <c r="PNI75" i="2"/>
  <c r="PNJ75" i="2"/>
  <c r="PNK75" i="2"/>
  <c r="PNL75" i="2"/>
  <c r="PNM75" i="2"/>
  <c r="PNN75" i="2"/>
  <c r="PNO75" i="2"/>
  <c r="PNP75" i="2"/>
  <c r="PNQ75" i="2"/>
  <c r="PNR75" i="2"/>
  <c r="PNS75" i="2"/>
  <c r="PNT75" i="2"/>
  <c r="PNU75" i="2"/>
  <c r="PNV75" i="2"/>
  <c r="PNW75" i="2"/>
  <c r="PNX75" i="2"/>
  <c r="PNY75" i="2"/>
  <c r="PNZ75" i="2"/>
  <c r="POA75" i="2"/>
  <c r="POB75" i="2"/>
  <c r="POC75" i="2"/>
  <c r="POD75" i="2"/>
  <c r="POE75" i="2"/>
  <c r="POF75" i="2"/>
  <c r="POG75" i="2"/>
  <c r="POH75" i="2"/>
  <c r="POI75" i="2"/>
  <c r="POJ75" i="2"/>
  <c r="POK75" i="2"/>
  <c r="POL75" i="2"/>
  <c r="POM75" i="2"/>
  <c r="PON75" i="2"/>
  <c r="POO75" i="2"/>
  <c r="POP75" i="2"/>
  <c r="POQ75" i="2"/>
  <c r="POR75" i="2"/>
  <c r="POS75" i="2"/>
  <c r="POT75" i="2"/>
  <c r="POU75" i="2"/>
  <c r="POV75" i="2"/>
  <c r="POW75" i="2"/>
  <c r="POX75" i="2"/>
  <c r="POY75" i="2"/>
  <c r="POZ75" i="2"/>
  <c r="PPA75" i="2"/>
  <c r="PPB75" i="2"/>
  <c r="PPC75" i="2"/>
  <c r="PPD75" i="2"/>
  <c r="PPE75" i="2"/>
  <c r="PPF75" i="2"/>
  <c r="PPG75" i="2"/>
  <c r="PPH75" i="2"/>
  <c r="PPI75" i="2"/>
  <c r="PPJ75" i="2"/>
  <c r="PPK75" i="2"/>
  <c r="PPL75" i="2"/>
  <c r="PPM75" i="2"/>
  <c r="PPN75" i="2"/>
  <c r="PPO75" i="2"/>
  <c r="PPP75" i="2"/>
  <c r="PPQ75" i="2"/>
  <c r="PPR75" i="2"/>
  <c r="PPS75" i="2"/>
  <c r="PPT75" i="2"/>
  <c r="PPU75" i="2"/>
  <c r="PPV75" i="2"/>
  <c r="PPW75" i="2"/>
  <c r="PPX75" i="2"/>
  <c r="PPY75" i="2"/>
  <c r="PPZ75" i="2"/>
  <c r="PQA75" i="2"/>
  <c r="PQB75" i="2"/>
  <c r="PQC75" i="2"/>
  <c r="PQD75" i="2"/>
  <c r="PQE75" i="2"/>
  <c r="PQF75" i="2"/>
  <c r="PQG75" i="2"/>
  <c r="PQH75" i="2"/>
  <c r="PQI75" i="2"/>
  <c r="PQJ75" i="2"/>
  <c r="PQK75" i="2"/>
  <c r="PQL75" i="2"/>
  <c r="PQM75" i="2"/>
  <c r="PQN75" i="2"/>
  <c r="PQO75" i="2"/>
  <c r="PQP75" i="2"/>
  <c r="PQQ75" i="2"/>
  <c r="PQR75" i="2"/>
  <c r="PQS75" i="2"/>
  <c r="PQT75" i="2"/>
  <c r="PQU75" i="2"/>
  <c r="PQV75" i="2"/>
  <c r="PQW75" i="2"/>
  <c r="PQX75" i="2"/>
  <c r="PQY75" i="2"/>
  <c r="PQZ75" i="2"/>
  <c r="PRA75" i="2"/>
  <c r="PRB75" i="2"/>
  <c r="PRC75" i="2"/>
  <c r="PRD75" i="2"/>
  <c r="PRE75" i="2"/>
  <c r="PRF75" i="2"/>
  <c r="PRG75" i="2"/>
  <c r="PRH75" i="2"/>
  <c r="PRI75" i="2"/>
  <c r="PRJ75" i="2"/>
  <c r="PRK75" i="2"/>
  <c r="PRL75" i="2"/>
  <c r="PRM75" i="2"/>
  <c r="PRN75" i="2"/>
  <c r="PRO75" i="2"/>
  <c r="PRP75" i="2"/>
  <c r="PRQ75" i="2"/>
  <c r="PRR75" i="2"/>
  <c r="PRS75" i="2"/>
  <c r="PRT75" i="2"/>
  <c r="PRU75" i="2"/>
  <c r="PRV75" i="2"/>
  <c r="PRW75" i="2"/>
  <c r="PRX75" i="2"/>
  <c r="PRY75" i="2"/>
  <c r="PRZ75" i="2"/>
  <c r="PSA75" i="2"/>
  <c r="PSB75" i="2"/>
  <c r="PSC75" i="2"/>
  <c r="PSD75" i="2"/>
  <c r="PSE75" i="2"/>
  <c r="PSF75" i="2"/>
  <c r="PSG75" i="2"/>
  <c r="PSH75" i="2"/>
  <c r="PSI75" i="2"/>
  <c r="PSJ75" i="2"/>
  <c r="PSK75" i="2"/>
  <c r="PSL75" i="2"/>
  <c r="PSM75" i="2"/>
  <c r="PSN75" i="2"/>
  <c r="PSO75" i="2"/>
  <c r="PSP75" i="2"/>
  <c r="PSQ75" i="2"/>
  <c r="PSR75" i="2"/>
  <c r="PSS75" i="2"/>
  <c r="PST75" i="2"/>
  <c r="PSU75" i="2"/>
  <c r="PSV75" i="2"/>
  <c r="PSW75" i="2"/>
  <c r="PSX75" i="2"/>
  <c r="PSY75" i="2"/>
  <c r="PSZ75" i="2"/>
  <c r="PTA75" i="2"/>
  <c r="PTB75" i="2"/>
  <c r="PTC75" i="2"/>
  <c r="PTD75" i="2"/>
  <c r="PTE75" i="2"/>
  <c r="PTF75" i="2"/>
  <c r="PTG75" i="2"/>
  <c r="PTH75" i="2"/>
  <c r="PTI75" i="2"/>
  <c r="PTJ75" i="2"/>
  <c r="PTK75" i="2"/>
  <c r="PTL75" i="2"/>
  <c r="PTM75" i="2"/>
  <c r="PTN75" i="2"/>
  <c r="PTO75" i="2"/>
  <c r="PTP75" i="2"/>
  <c r="PTQ75" i="2"/>
  <c r="PTR75" i="2"/>
  <c r="PTS75" i="2"/>
  <c r="PTT75" i="2"/>
  <c r="PTU75" i="2"/>
  <c r="PTV75" i="2"/>
  <c r="PTW75" i="2"/>
  <c r="PTX75" i="2"/>
  <c r="PTY75" i="2"/>
  <c r="PTZ75" i="2"/>
  <c r="PUA75" i="2"/>
  <c r="PUB75" i="2"/>
  <c r="PUC75" i="2"/>
  <c r="PUD75" i="2"/>
  <c r="PUE75" i="2"/>
  <c r="PUF75" i="2"/>
  <c r="PUG75" i="2"/>
  <c r="PUH75" i="2"/>
  <c r="PUI75" i="2"/>
  <c r="PUJ75" i="2"/>
  <c r="PUK75" i="2"/>
  <c r="PUL75" i="2"/>
  <c r="PUM75" i="2"/>
  <c r="PUN75" i="2"/>
  <c r="PUO75" i="2"/>
  <c r="PUP75" i="2"/>
  <c r="PUQ75" i="2"/>
  <c r="PUR75" i="2"/>
  <c r="PUS75" i="2"/>
  <c r="PUT75" i="2"/>
  <c r="PUU75" i="2"/>
  <c r="PUV75" i="2"/>
  <c r="PUW75" i="2"/>
  <c r="PUX75" i="2"/>
  <c r="PUY75" i="2"/>
  <c r="PUZ75" i="2"/>
  <c r="PVA75" i="2"/>
  <c r="PVB75" i="2"/>
  <c r="PVC75" i="2"/>
  <c r="PVD75" i="2"/>
  <c r="PVE75" i="2"/>
  <c r="PVF75" i="2"/>
  <c r="PVG75" i="2"/>
  <c r="PVH75" i="2"/>
  <c r="PVI75" i="2"/>
  <c r="PVJ75" i="2"/>
  <c r="PVK75" i="2"/>
  <c r="PVL75" i="2"/>
  <c r="PVM75" i="2"/>
  <c r="PVN75" i="2"/>
  <c r="PVO75" i="2"/>
  <c r="PVP75" i="2"/>
  <c r="PVQ75" i="2"/>
  <c r="PVR75" i="2"/>
  <c r="PVS75" i="2"/>
  <c r="PVT75" i="2"/>
  <c r="PVU75" i="2"/>
  <c r="PVV75" i="2"/>
  <c r="PVW75" i="2"/>
  <c r="PVX75" i="2"/>
  <c r="PVY75" i="2"/>
  <c r="PVZ75" i="2"/>
  <c r="PWA75" i="2"/>
  <c r="PWB75" i="2"/>
  <c r="PWC75" i="2"/>
  <c r="PWD75" i="2"/>
  <c r="PWE75" i="2"/>
  <c r="PWF75" i="2"/>
  <c r="PWG75" i="2"/>
  <c r="PWH75" i="2"/>
  <c r="PWI75" i="2"/>
  <c r="PWJ75" i="2"/>
  <c r="PWK75" i="2"/>
  <c r="PWL75" i="2"/>
  <c r="PWM75" i="2"/>
  <c r="PWN75" i="2"/>
  <c r="PWO75" i="2"/>
  <c r="PWP75" i="2"/>
  <c r="PWQ75" i="2"/>
  <c r="PWR75" i="2"/>
  <c r="PWS75" i="2"/>
  <c r="PWT75" i="2"/>
  <c r="PWU75" i="2"/>
  <c r="PWV75" i="2"/>
  <c r="PWW75" i="2"/>
  <c r="PWX75" i="2"/>
  <c r="PWY75" i="2"/>
  <c r="PWZ75" i="2"/>
  <c r="PXA75" i="2"/>
  <c r="PXB75" i="2"/>
  <c r="PXC75" i="2"/>
  <c r="PXD75" i="2"/>
  <c r="PXE75" i="2"/>
  <c r="PXF75" i="2"/>
  <c r="PXG75" i="2"/>
  <c r="PXH75" i="2"/>
  <c r="PXI75" i="2"/>
  <c r="PXJ75" i="2"/>
  <c r="PXK75" i="2"/>
  <c r="PXL75" i="2"/>
  <c r="PXM75" i="2"/>
  <c r="PXN75" i="2"/>
  <c r="PXO75" i="2"/>
  <c r="PXP75" i="2"/>
  <c r="PXQ75" i="2"/>
  <c r="PXR75" i="2"/>
  <c r="PXS75" i="2"/>
  <c r="PXT75" i="2"/>
  <c r="PXU75" i="2"/>
  <c r="PXV75" i="2"/>
  <c r="PXW75" i="2"/>
  <c r="PXX75" i="2"/>
  <c r="PXY75" i="2"/>
  <c r="PXZ75" i="2"/>
  <c r="PYA75" i="2"/>
  <c r="PYB75" i="2"/>
  <c r="PYC75" i="2"/>
  <c r="PYD75" i="2"/>
  <c r="PYE75" i="2"/>
  <c r="PYF75" i="2"/>
  <c r="PYG75" i="2"/>
  <c r="PYH75" i="2"/>
  <c r="PYI75" i="2"/>
  <c r="PYJ75" i="2"/>
  <c r="PYK75" i="2"/>
  <c r="PYL75" i="2"/>
  <c r="PYM75" i="2"/>
  <c r="PYN75" i="2"/>
  <c r="PYO75" i="2"/>
  <c r="PYP75" i="2"/>
  <c r="PYQ75" i="2"/>
  <c r="PYR75" i="2"/>
  <c r="PYS75" i="2"/>
  <c r="PYT75" i="2"/>
  <c r="PYU75" i="2"/>
  <c r="PYV75" i="2"/>
  <c r="PYW75" i="2"/>
  <c r="PYX75" i="2"/>
  <c r="PYY75" i="2"/>
  <c r="PYZ75" i="2"/>
  <c r="PZA75" i="2"/>
  <c r="PZB75" i="2"/>
  <c r="PZC75" i="2"/>
  <c r="PZD75" i="2"/>
  <c r="PZE75" i="2"/>
  <c r="PZF75" i="2"/>
  <c r="PZG75" i="2"/>
  <c r="PZH75" i="2"/>
  <c r="PZI75" i="2"/>
  <c r="PZJ75" i="2"/>
  <c r="PZK75" i="2"/>
  <c r="PZL75" i="2"/>
  <c r="PZM75" i="2"/>
  <c r="PZN75" i="2"/>
  <c r="PZO75" i="2"/>
  <c r="PZP75" i="2"/>
  <c r="PZQ75" i="2"/>
  <c r="PZR75" i="2"/>
  <c r="PZS75" i="2"/>
  <c r="PZT75" i="2"/>
  <c r="PZU75" i="2"/>
  <c r="PZV75" i="2"/>
  <c r="PZW75" i="2"/>
  <c r="PZX75" i="2"/>
  <c r="PZY75" i="2"/>
  <c r="PZZ75" i="2"/>
  <c r="QAA75" i="2"/>
  <c r="QAB75" i="2"/>
  <c r="QAC75" i="2"/>
  <c r="QAD75" i="2"/>
  <c r="QAE75" i="2"/>
  <c r="QAF75" i="2"/>
  <c r="QAG75" i="2"/>
  <c r="QAH75" i="2"/>
  <c r="QAI75" i="2"/>
  <c r="QAJ75" i="2"/>
  <c r="QAK75" i="2"/>
  <c r="QAL75" i="2"/>
  <c r="QAM75" i="2"/>
  <c r="QAN75" i="2"/>
  <c r="QAO75" i="2"/>
  <c r="QAP75" i="2"/>
  <c r="QAQ75" i="2"/>
  <c r="QAR75" i="2"/>
  <c r="QAS75" i="2"/>
  <c r="QAT75" i="2"/>
  <c r="QAU75" i="2"/>
  <c r="QAV75" i="2"/>
  <c r="QAW75" i="2"/>
  <c r="QAX75" i="2"/>
  <c r="QAY75" i="2"/>
  <c r="QAZ75" i="2"/>
  <c r="QBA75" i="2"/>
  <c r="QBB75" i="2"/>
  <c r="QBC75" i="2"/>
  <c r="QBD75" i="2"/>
  <c r="QBE75" i="2"/>
  <c r="QBF75" i="2"/>
  <c r="QBG75" i="2"/>
  <c r="QBH75" i="2"/>
  <c r="QBI75" i="2"/>
  <c r="QBJ75" i="2"/>
  <c r="QBK75" i="2"/>
  <c r="QBL75" i="2"/>
  <c r="QBM75" i="2"/>
  <c r="QBN75" i="2"/>
  <c r="QBO75" i="2"/>
  <c r="QBP75" i="2"/>
  <c r="QBQ75" i="2"/>
  <c r="QBR75" i="2"/>
  <c r="QBS75" i="2"/>
  <c r="QBT75" i="2"/>
  <c r="QBU75" i="2"/>
  <c r="QBV75" i="2"/>
  <c r="QBW75" i="2"/>
  <c r="QBX75" i="2"/>
  <c r="QBY75" i="2"/>
  <c r="QBZ75" i="2"/>
  <c r="QCA75" i="2"/>
  <c r="QCB75" i="2"/>
  <c r="QCC75" i="2"/>
  <c r="QCD75" i="2"/>
  <c r="QCE75" i="2"/>
  <c r="QCF75" i="2"/>
  <c r="QCG75" i="2"/>
  <c r="QCH75" i="2"/>
  <c r="QCI75" i="2"/>
  <c r="QCJ75" i="2"/>
  <c r="QCK75" i="2"/>
  <c r="QCL75" i="2"/>
  <c r="QCM75" i="2"/>
  <c r="QCN75" i="2"/>
  <c r="QCO75" i="2"/>
  <c r="QCP75" i="2"/>
  <c r="QCQ75" i="2"/>
  <c r="QCR75" i="2"/>
  <c r="QCS75" i="2"/>
  <c r="QCT75" i="2"/>
  <c r="QCU75" i="2"/>
  <c r="QCV75" i="2"/>
  <c r="QCW75" i="2"/>
  <c r="QCX75" i="2"/>
  <c r="QCY75" i="2"/>
  <c r="QCZ75" i="2"/>
  <c r="QDA75" i="2"/>
  <c r="QDB75" i="2"/>
  <c r="QDC75" i="2"/>
  <c r="QDD75" i="2"/>
  <c r="QDE75" i="2"/>
  <c r="QDF75" i="2"/>
  <c r="QDG75" i="2"/>
  <c r="QDH75" i="2"/>
  <c r="QDI75" i="2"/>
  <c r="QDJ75" i="2"/>
  <c r="QDK75" i="2"/>
  <c r="QDL75" i="2"/>
  <c r="QDM75" i="2"/>
  <c r="QDN75" i="2"/>
  <c r="QDO75" i="2"/>
  <c r="QDP75" i="2"/>
  <c r="QDQ75" i="2"/>
  <c r="QDR75" i="2"/>
  <c r="QDS75" i="2"/>
  <c r="QDT75" i="2"/>
  <c r="QDU75" i="2"/>
  <c r="QDV75" i="2"/>
  <c r="QDW75" i="2"/>
  <c r="QDX75" i="2"/>
  <c r="QDY75" i="2"/>
  <c r="QDZ75" i="2"/>
  <c r="QEA75" i="2"/>
  <c r="QEB75" i="2"/>
  <c r="QEC75" i="2"/>
  <c r="QED75" i="2"/>
  <c r="QEE75" i="2"/>
  <c r="QEF75" i="2"/>
  <c r="QEG75" i="2"/>
  <c r="QEH75" i="2"/>
  <c r="QEI75" i="2"/>
  <c r="QEJ75" i="2"/>
  <c r="QEK75" i="2"/>
  <c r="QEL75" i="2"/>
  <c r="QEM75" i="2"/>
  <c r="QEN75" i="2"/>
  <c r="QEO75" i="2"/>
  <c r="QEP75" i="2"/>
  <c r="QEQ75" i="2"/>
  <c r="QER75" i="2"/>
  <c r="QES75" i="2"/>
  <c r="QET75" i="2"/>
  <c r="QEU75" i="2"/>
  <c r="QEV75" i="2"/>
  <c r="QEW75" i="2"/>
  <c r="QEX75" i="2"/>
  <c r="QEY75" i="2"/>
  <c r="QEZ75" i="2"/>
  <c r="QFA75" i="2"/>
  <c r="QFB75" i="2"/>
  <c r="QFC75" i="2"/>
  <c r="QFD75" i="2"/>
  <c r="QFE75" i="2"/>
  <c r="QFF75" i="2"/>
  <c r="QFG75" i="2"/>
  <c r="QFH75" i="2"/>
  <c r="QFI75" i="2"/>
  <c r="QFJ75" i="2"/>
  <c r="QFK75" i="2"/>
  <c r="QFL75" i="2"/>
  <c r="QFM75" i="2"/>
  <c r="QFN75" i="2"/>
  <c r="QFO75" i="2"/>
  <c r="QFP75" i="2"/>
  <c r="QFQ75" i="2"/>
  <c r="QFR75" i="2"/>
  <c r="QFS75" i="2"/>
  <c r="QFT75" i="2"/>
  <c r="QFU75" i="2"/>
  <c r="QFV75" i="2"/>
  <c r="QFW75" i="2"/>
  <c r="QFX75" i="2"/>
  <c r="QFY75" i="2"/>
  <c r="QFZ75" i="2"/>
  <c r="QGA75" i="2"/>
  <c r="QGB75" i="2"/>
  <c r="QGC75" i="2"/>
  <c r="QGD75" i="2"/>
  <c r="QGE75" i="2"/>
  <c r="QGF75" i="2"/>
  <c r="QGG75" i="2"/>
  <c r="QGH75" i="2"/>
  <c r="QGI75" i="2"/>
  <c r="QGJ75" i="2"/>
  <c r="QGK75" i="2"/>
  <c r="QGL75" i="2"/>
  <c r="QGM75" i="2"/>
  <c r="QGN75" i="2"/>
  <c r="QGO75" i="2"/>
  <c r="QGP75" i="2"/>
  <c r="QGQ75" i="2"/>
  <c r="QGR75" i="2"/>
  <c r="QGS75" i="2"/>
  <c r="QGT75" i="2"/>
  <c r="QGU75" i="2"/>
  <c r="QGV75" i="2"/>
  <c r="QGW75" i="2"/>
  <c r="QGX75" i="2"/>
  <c r="QGY75" i="2"/>
  <c r="QGZ75" i="2"/>
  <c r="QHA75" i="2"/>
  <c r="QHB75" i="2"/>
  <c r="QHC75" i="2"/>
  <c r="QHD75" i="2"/>
  <c r="QHE75" i="2"/>
  <c r="QHF75" i="2"/>
  <c r="QHG75" i="2"/>
  <c r="QHH75" i="2"/>
  <c r="QHI75" i="2"/>
  <c r="QHJ75" i="2"/>
  <c r="QHK75" i="2"/>
  <c r="QHL75" i="2"/>
  <c r="QHM75" i="2"/>
  <c r="QHN75" i="2"/>
  <c r="QHO75" i="2"/>
  <c r="QHP75" i="2"/>
  <c r="QHQ75" i="2"/>
  <c r="QHR75" i="2"/>
  <c r="QHS75" i="2"/>
  <c r="QHT75" i="2"/>
  <c r="QHU75" i="2"/>
  <c r="QHV75" i="2"/>
  <c r="QHW75" i="2"/>
  <c r="QHX75" i="2"/>
  <c r="QHY75" i="2"/>
  <c r="QHZ75" i="2"/>
  <c r="QIA75" i="2"/>
  <c r="QIB75" i="2"/>
  <c r="QIC75" i="2"/>
  <c r="QID75" i="2"/>
  <c r="QIE75" i="2"/>
  <c r="QIF75" i="2"/>
  <c r="QIG75" i="2"/>
  <c r="QIH75" i="2"/>
  <c r="QII75" i="2"/>
  <c r="QIJ75" i="2"/>
  <c r="QIK75" i="2"/>
  <c r="QIL75" i="2"/>
  <c r="QIM75" i="2"/>
  <c r="QIN75" i="2"/>
  <c r="QIO75" i="2"/>
  <c r="QIP75" i="2"/>
  <c r="QIQ75" i="2"/>
  <c r="QIR75" i="2"/>
  <c r="QIS75" i="2"/>
  <c r="QIT75" i="2"/>
  <c r="QIU75" i="2"/>
  <c r="QIV75" i="2"/>
  <c r="QIW75" i="2"/>
  <c r="QIX75" i="2"/>
  <c r="QIY75" i="2"/>
  <c r="QIZ75" i="2"/>
  <c r="QJA75" i="2"/>
  <c r="QJB75" i="2"/>
  <c r="QJC75" i="2"/>
  <c r="QJD75" i="2"/>
  <c r="QJE75" i="2"/>
  <c r="QJF75" i="2"/>
  <c r="QJG75" i="2"/>
  <c r="QJH75" i="2"/>
  <c r="QJI75" i="2"/>
  <c r="QJJ75" i="2"/>
  <c r="QJK75" i="2"/>
  <c r="QJL75" i="2"/>
  <c r="QJM75" i="2"/>
  <c r="QJN75" i="2"/>
  <c r="QJO75" i="2"/>
  <c r="QJP75" i="2"/>
  <c r="QJQ75" i="2"/>
  <c r="QJR75" i="2"/>
  <c r="QJS75" i="2"/>
  <c r="QJT75" i="2"/>
  <c r="QJU75" i="2"/>
  <c r="QJV75" i="2"/>
  <c r="QJW75" i="2"/>
  <c r="QJX75" i="2"/>
  <c r="QJY75" i="2"/>
  <c r="QJZ75" i="2"/>
  <c r="QKA75" i="2"/>
  <c r="QKB75" i="2"/>
  <c r="QKC75" i="2"/>
  <c r="QKD75" i="2"/>
  <c r="QKE75" i="2"/>
  <c r="QKF75" i="2"/>
  <c r="QKG75" i="2"/>
  <c r="QKH75" i="2"/>
  <c r="QKI75" i="2"/>
  <c r="QKJ75" i="2"/>
  <c r="QKK75" i="2"/>
  <c r="QKL75" i="2"/>
  <c r="QKM75" i="2"/>
  <c r="QKN75" i="2"/>
  <c r="QKO75" i="2"/>
  <c r="QKP75" i="2"/>
  <c r="QKQ75" i="2"/>
  <c r="QKR75" i="2"/>
  <c r="QKS75" i="2"/>
  <c r="QKT75" i="2"/>
  <c r="QKU75" i="2"/>
  <c r="QKV75" i="2"/>
  <c r="QKW75" i="2"/>
  <c r="QKX75" i="2"/>
  <c r="QKY75" i="2"/>
  <c r="QKZ75" i="2"/>
  <c r="QLA75" i="2"/>
  <c r="QLB75" i="2"/>
  <c r="QLC75" i="2"/>
  <c r="QLD75" i="2"/>
  <c r="QLE75" i="2"/>
  <c r="QLF75" i="2"/>
  <c r="QLG75" i="2"/>
  <c r="QLH75" i="2"/>
  <c r="QLI75" i="2"/>
  <c r="QLJ75" i="2"/>
  <c r="QLK75" i="2"/>
  <c r="QLL75" i="2"/>
  <c r="QLM75" i="2"/>
  <c r="QLN75" i="2"/>
  <c r="QLO75" i="2"/>
  <c r="QLP75" i="2"/>
  <c r="QLQ75" i="2"/>
  <c r="QLR75" i="2"/>
  <c r="QLS75" i="2"/>
  <c r="QLT75" i="2"/>
  <c r="QLU75" i="2"/>
  <c r="QLV75" i="2"/>
  <c r="QLW75" i="2"/>
  <c r="QLX75" i="2"/>
  <c r="QLY75" i="2"/>
  <c r="QLZ75" i="2"/>
  <c r="QMA75" i="2"/>
  <c r="QMB75" i="2"/>
  <c r="QMC75" i="2"/>
  <c r="QMD75" i="2"/>
  <c r="QME75" i="2"/>
  <c r="QMF75" i="2"/>
  <c r="QMG75" i="2"/>
  <c r="QMH75" i="2"/>
  <c r="QMI75" i="2"/>
  <c r="QMJ75" i="2"/>
  <c r="QMK75" i="2"/>
  <c r="QML75" i="2"/>
  <c r="QMM75" i="2"/>
  <c r="QMN75" i="2"/>
  <c r="QMO75" i="2"/>
  <c r="QMP75" i="2"/>
  <c r="QMQ75" i="2"/>
  <c r="QMR75" i="2"/>
  <c r="QMS75" i="2"/>
  <c r="QMT75" i="2"/>
  <c r="QMU75" i="2"/>
  <c r="QMV75" i="2"/>
  <c r="QMW75" i="2"/>
  <c r="QMX75" i="2"/>
  <c r="QMY75" i="2"/>
  <c r="QMZ75" i="2"/>
  <c r="QNA75" i="2"/>
  <c r="QNB75" i="2"/>
  <c r="QNC75" i="2"/>
  <c r="QND75" i="2"/>
  <c r="QNE75" i="2"/>
  <c r="QNF75" i="2"/>
  <c r="QNG75" i="2"/>
  <c r="QNH75" i="2"/>
  <c r="QNI75" i="2"/>
  <c r="QNJ75" i="2"/>
  <c r="QNK75" i="2"/>
  <c r="QNL75" i="2"/>
  <c r="QNM75" i="2"/>
  <c r="QNN75" i="2"/>
  <c r="QNO75" i="2"/>
  <c r="QNP75" i="2"/>
  <c r="QNQ75" i="2"/>
  <c r="QNR75" i="2"/>
  <c r="QNS75" i="2"/>
  <c r="QNT75" i="2"/>
  <c r="QNU75" i="2"/>
  <c r="QNV75" i="2"/>
  <c r="QNW75" i="2"/>
  <c r="QNX75" i="2"/>
  <c r="QNY75" i="2"/>
  <c r="QNZ75" i="2"/>
  <c r="QOA75" i="2"/>
  <c r="QOB75" i="2"/>
  <c r="QOC75" i="2"/>
  <c r="QOD75" i="2"/>
  <c r="QOE75" i="2"/>
  <c r="QOF75" i="2"/>
  <c r="QOG75" i="2"/>
  <c r="QOH75" i="2"/>
  <c r="QOI75" i="2"/>
  <c r="QOJ75" i="2"/>
  <c r="QOK75" i="2"/>
  <c r="QOL75" i="2"/>
  <c r="QOM75" i="2"/>
  <c r="QON75" i="2"/>
  <c r="QOO75" i="2"/>
  <c r="QOP75" i="2"/>
  <c r="QOQ75" i="2"/>
  <c r="QOR75" i="2"/>
  <c r="QOS75" i="2"/>
  <c r="QOT75" i="2"/>
  <c r="QOU75" i="2"/>
  <c r="QOV75" i="2"/>
  <c r="QOW75" i="2"/>
  <c r="QOX75" i="2"/>
  <c r="QOY75" i="2"/>
  <c r="QOZ75" i="2"/>
  <c r="QPA75" i="2"/>
  <c r="QPB75" i="2"/>
  <c r="QPC75" i="2"/>
  <c r="QPD75" i="2"/>
  <c r="QPE75" i="2"/>
  <c r="QPF75" i="2"/>
  <c r="QPG75" i="2"/>
  <c r="QPH75" i="2"/>
  <c r="QPI75" i="2"/>
  <c r="QPJ75" i="2"/>
  <c r="QPK75" i="2"/>
  <c r="QPL75" i="2"/>
  <c r="QPM75" i="2"/>
  <c r="QPN75" i="2"/>
  <c r="QPO75" i="2"/>
  <c r="QPP75" i="2"/>
  <c r="QPQ75" i="2"/>
  <c r="QPR75" i="2"/>
  <c r="QPS75" i="2"/>
  <c r="QPT75" i="2"/>
  <c r="QPU75" i="2"/>
  <c r="QPV75" i="2"/>
  <c r="QPW75" i="2"/>
  <c r="QPX75" i="2"/>
  <c r="QPY75" i="2"/>
  <c r="QPZ75" i="2"/>
  <c r="QQA75" i="2"/>
  <c r="QQB75" i="2"/>
  <c r="QQC75" i="2"/>
  <c r="QQD75" i="2"/>
  <c r="QQE75" i="2"/>
  <c r="QQF75" i="2"/>
  <c r="QQG75" i="2"/>
  <c r="QQH75" i="2"/>
  <c r="QQI75" i="2"/>
  <c r="QQJ75" i="2"/>
  <c r="QQK75" i="2"/>
  <c r="QQL75" i="2"/>
  <c r="QQM75" i="2"/>
  <c r="QQN75" i="2"/>
  <c r="QQO75" i="2"/>
  <c r="QQP75" i="2"/>
  <c r="QQQ75" i="2"/>
  <c r="QQR75" i="2"/>
  <c r="QQS75" i="2"/>
  <c r="QQT75" i="2"/>
  <c r="QQU75" i="2"/>
  <c r="QQV75" i="2"/>
  <c r="QQW75" i="2"/>
  <c r="QQX75" i="2"/>
  <c r="QQY75" i="2"/>
  <c r="QQZ75" i="2"/>
  <c r="QRA75" i="2"/>
  <c r="QRB75" i="2"/>
  <c r="QRC75" i="2"/>
  <c r="QRD75" i="2"/>
  <c r="QRE75" i="2"/>
  <c r="QRF75" i="2"/>
  <c r="QRG75" i="2"/>
  <c r="QRH75" i="2"/>
  <c r="QRI75" i="2"/>
  <c r="QRJ75" i="2"/>
  <c r="QRK75" i="2"/>
  <c r="QRL75" i="2"/>
  <c r="QRM75" i="2"/>
  <c r="QRN75" i="2"/>
  <c r="QRO75" i="2"/>
  <c r="QRP75" i="2"/>
  <c r="QRQ75" i="2"/>
  <c r="QRR75" i="2"/>
  <c r="QRS75" i="2"/>
  <c r="QRT75" i="2"/>
  <c r="QRU75" i="2"/>
  <c r="QRV75" i="2"/>
  <c r="QRW75" i="2"/>
  <c r="QRX75" i="2"/>
  <c r="QRY75" i="2"/>
  <c r="QRZ75" i="2"/>
  <c r="QSA75" i="2"/>
  <c r="QSB75" i="2"/>
  <c r="QSC75" i="2"/>
  <c r="QSD75" i="2"/>
  <c r="QSE75" i="2"/>
  <c r="QSF75" i="2"/>
  <c r="QSG75" i="2"/>
  <c r="QSH75" i="2"/>
  <c r="QSI75" i="2"/>
  <c r="QSJ75" i="2"/>
  <c r="QSK75" i="2"/>
  <c r="QSL75" i="2"/>
  <c r="QSM75" i="2"/>
  <c r="QSN75" i="2"/>
  <c r="QSO75" i="2"/>
  <c r="QSP75" i="2"/>
  <c r="QSQ75" i="2"/>
  <c r="QSR75" i="2"/>
  <c r="QSS75" i="2"/>
  <c r="QST75" i="2"/>
  <c r="QSU75" i="2"/>
  <c r="QSV75" i="2"/>
  <c r="QSW75" i="2"/>
  <c r="QSX75" i="2"/>
  <c r="QSY75" i="2"/>
  <c r="QSZ75" i="2"/>
  <c r="QTA75" i="2"/>
  <c r="QTB75" i="2"/>
  <c r="QTC75" i="2"/>
  <c r="QTD75" i="2"/>
  <c r="QTE75" i="2"/>
  <c r="QTF75" i="2"/>
  <c r="QTG75" i="2"/>
  <c r="QTH75" i="2"/>
  <c r="QTI75" i="2"/>
  <c r="QTJ75" i="2"/>
  <c r="QTK75" i="2"/>
  <c r="QTL75" i="2"/>
  <c r="QTM75" i="2"/>
  <c r="QTN75" i="2"/>
  <c r="QTO75" i="2"/>
  <c r="QTP75" i="2"/>
  <c r="QTQ75" i="2"/>
  <c r="QTR75" i="2"/>
  <c r="QTS75" i="2"/>
  <c r="QTT75" i="2"/>
  <c r="QTU75" i="2"/>
  <c r="QTV75" i="2"/>
  <c r="QTW75" i="2"/>
  <c r="QTX75" i="2"/>
  <c r="QTY75" i="2"/>
  <c r="QTZ75" i="2"/>
  <c r="QUA75" i="2"/>
  <c r="QUB75" i="2"/>
  <c r="QUC75" i="2"/>
  <c r="QUD75" i="2"/>
  <c r="QUE75" i="2"/>
  <c r="QUF75" i="2"/>
  <c r="QUG75" i="2"/>
  <c r="QUH75" i="2"/>
  <c r="QUI75" i="2"/>
  <c r="QUJ75" i="2"/>
  <c r="QUK75" i="2"/>
  <c r="QUL75" i="2"/>
  <c r="QUM75" i="2"/>
  <c r="QUN75" i="2"/>
  <c r="QUO75" i="2"/>
  <c r="QUP75" i="2"/>
  <c r="QUQ75" i="2"/>
  <c r="QUR75" i="2"/>
  <c r="QUS75" i="2"/>
  <c r="QUT75" i="2"/>
  <c r="QUU75" i="2"/>
  <c r="QUV75" i="2"/>
  <c r="QUW75" i="2"/>
  <c r="QUX75" i="2"/>
  <c r="QUY75" i="2"/>
  <c r="QUZ75" i="2"/>
  <c r="QVA75" i="2"/>
  <c r="QVB75" i="2"/>
  <c r="QVC75" i="2"/>
  <c r="QVD75" i="2"/>
  <c r="QVE75" i="2"/>
  <c r="QVF75" i="2"/>
  <c r="QVG75" i="2"/>
  <c r="QVH75" i="2"/>
  <c r="QVI75" i="2"/>
  <c r="QVJ75" i="2"/>
  <c r="QVK75" i="2"/>
  <c r="QVL75" i="2"/>
  <c r="QVM75" i="2"/>
  <c r="QVN75" i="2"/>
  <c r="QVO75" i="2"/>
  <c r="QVP75" i="2"/>
  <c r="QVQ75" i="2"/>
  <c r="QVR75" i="2"/>
  <c r="QVS75" i="2"/>
  <c r="QVT75" i="2"/>
  <c r="QVU75" i="2"/>
  <c r="QVV75" i="2"/>
  <c r="QVW75" i="2"/>
  <c r="QVX75" i="2"/>
  <c r="QVY75" i="2"/>
  <c r="QVZ75" i="2"/>
  <c r="QWA75" i="2"/>
  <c r="QWB75" i="2"/>
  <c r="QWC75" i="2"/>
  <c r="QWD75" i="2"/>
  <c r="QWE75" i="2"/>
  <c r="QWF75" i="2"/>
  <c r="QWG75" i="2"/>
  <c r="QWH75" i="2"/>
  <c r="QWI75" i="2"/>
  <c r="QWJ75" i="2"/>
  <c r="QWK75" i="2"/>
  <c r="QWL75" i="2"/>
  <c r="QWM75" i="2"/>
  <c r="QWN75" i="2"/>
  <c r="QWO75" i="2"/>
  <c r="QWP75" i="2"/>
  <c r="QWQ75" i="2"/>
  <c r="QWR75" i="2"/>
  <c r="QWS75" i="2"/>
  <c r="QWT75" i="2"/>
  <c r="QWU75" i="2"/>
  <c r="QWV75" i="2"/>
  <c r="QWW75" i="2"/>
  <c r="QWX75" i="2"/>
  <c r="QWY75" i="2"/>
  <c r="QWZ75" i="2"/>
  <c r="QXA75" i="2"/>
  <c r="QXB75" i="2"/>
  <c r="QXC75" i="2"/>
  <c r="QXD75" i="2"/>
  <c r="QXE75" i="2"/>
  <c r="QXF75" i="2"/>
  <c r="QXG75" i="2"/>
  <c r="QXH75" i="2"/>
  <c r="QXI75" i="2"/>
  <c r="QXJ75" i="2"/>
  <c r="QXK75" i="2"/>
  <c r="QXL75" i="2"/>
  <c r="QXM75" i="2"/>
  <c r="QXN75" i="2"/>
  <c r="QXO75" i="2"/>
  <c r="QXP75" i="2"/>
  <c r="QXQ75" i="2"/>
  <c r="QXR75" i="2"/>
  <c r="QXS75" i="2"/>
  <c r="QXT75" i="2"/>
  <c r="QXU75" i="2"/>
  <c r="QXV75" i="2"/>
  <c r="QXW75" i="2"/>
  <c r="QXX75" i="2"/>
  <c r="QXY75" i="2"/>
  <c r="QXZ75" i="2"/>
  <c r="QYA75" i="2"/>
  <c r="QYB75" i="2"/>
  <c r="QYC75" i="2"/>
  <c r="QYD75" i="2"/>
  <c r="QYE75" i="2"/>
  <c r="QYF75" i="2"/>
  <c r="QYG75" i="2"/>
  <c r="QYH75" i="2"/>
  <c r="QYI75" i="2"/>
  <c r="QYJ75" i="2"/>
  <c r="QYK75" i="2"/>
  <c r="QYL75" i="2"/>
  <c r="QYM75" i="2"/>
  <c r="QYN75" i="2"/>
  <c r="QYO75" i="2"/>
  <c r="QYP75" i="2"/>
  <c r="QYQ75" i="2"/>
  <c r="QYR75" i="2"/>
  <c r="QYS75" i="2"/>
  <c r="QYT75" i="2"/>
  <c r="QYU75" i="2"/>
  <c r="QYV75" i="2"/>
  <c r="QYW75" i="2"/>
  <c r="QYX75" i="2"/>
  <c r="QYY75" i="2"/>
  <c r="QYZ75" i="2"/>
  <c r="QZA75" i="2"/>
  <c r="QZB75" i="2"/>
  <c r="QZC75" i="2"/>
  <c r="QZD75" i="2"/>
  <c r="QZE75" i="2"/>
  <c r="QZF75" i="2"/>
  <c r="QZG75" i="2"/>
  <c r="QZH75" i="2"/>
  <c r="QZI75" i="2"/>
  <c r="QZJ75" i="2"/>
  <c r="QZK75" i="2"/>
  <c r="QZL75" i="2"/>
  <c r="QZM75" i="2"/>
  <c r="QZN75" i="2"/>
  <c r="QZO75" i="2"/>
  <c r="QZP75" i="2"/>
  <c r="QZQ75" i="2"/>
  <c r="QZR75" i="2"/>
  <c r="QZS75" i="2"/>
  <c r="QZT75" i="2"/>
  <c r="QZU75" i="2"/>
  <c r="QZV75" i="2"/>
  <c r="QZW75" i="2"/>
  <c r="QZX75" i="2"/>
  <c r="QZY75" i="2"/>
  <c r="QZZ75" i="2"/>
  <c r="RAA75" i="2"/>
  <c r="RAB75" i="2"/>
  <c r="RAC75" i="2"/>
  <c r="RAD75" i="2"/>
  <c r="RAE75" i="2"/>
  <c r="RAF75" i="2"/>
  <c r="RAG75" i="2"/>
  <c r="RAH75" i="2"/>
  <c r="RAI75" i="2"/>
  <c r="RAJ75" i="2"/>
  <c r="RAK75" i="2"/>
  <c r="RAL75" i="2"/>
  <c r="RAM75" i="2"/>
  <c r="RAN75" i="2"/>
  <c r="RAO75" i="2"/>
  <c r="RAP75" i="2"/>
  <c r="RAQ75" i="2"/>
  <c r="RAR75" i="2"/>
  <c r="RAS75" i="2"/>
  <c r="RAT75" i="2"/>
  <c r="RAU75" i="2"/>
  <c r="RAV75" i="2"/>
  <c r="RAW75" i="2"/>
  <c r="RAX75" i="2"/>
  <c r="RAY75" i="2"/>
  <c r="RAZ75" i="2"/>
  <c r="RBA75" i="2"/>
  <c r="RBB75" i="2"/>
  <c r="RBC75" i="2"/>
  <c r="RBD75" i="2"/>
  <c r="RBE75" i="2"/>
  <c r="RBF75" i="2"/>
  <c r="RBG75" i="2"/>
  <c r="RBH75" i="2"/>
  <c r="RBI75" i="2"/>
  <c r="RBJ75" i="2"/>
  <c r="RBK75" i="2"/>
  <c r="RBL75" i="2"/>
  <c r="RBM75" i="2"/>
  <c r="RBN75" i="2"/>
  <c r="RBO75" i="2"/>
  <c r="RBP75" i="2"/>
  <c r="RBQ75" i="2"/>
  <c r="RBR75" i="2"/>
  <c r="RBS75" i="2"/>
  <c r="RBT75" i="2"/>
  <c r="RBU75" i="2"/>
  <c r="RBV75" i="2"/>
  <c r="RBW75" i="2"/>
  <c r="RBX75" i="2"/>
  <c r="RBY75" i="2"/>
  <c r="RBZ75" i="2"/>
  <c r="RCA75" i="2"/>
  <c r="RCB75" i="2"/>
  <c r="RCC75" i="2"/>
  <c r="RCD75" i="2"/>
  <c r="RCE75" i="2"/>
  <c r="RCF75" i="2"/>
  <c r="RCG75" i="2"/>
  <c r="RCH75" i="2"/>
  <c r="RCI75" i="2"/>
  <c r="RCJ75" i="2"/>
  <c r="RCK75" i="2"/>
  <c r="RCL75" i="2"/>
  <c r="RCM75" i="2"/>
  <c r="RCN75" i="2"/>
  <c r="RCO75" i="2"/>
  <c r="RCP75" i="2"/>
  <c r="RCQ75" i="2"/>
  <c r="RCR75" i="2"/>
  <c r="RCS75" i="2"/>
  <c r="RCT75" i="2"/>
  <c r="RCU75" i="2"/>
  <c r="RCV75" i="2"/>
  <c r="RCW75" i="2"/>
  <c r="RCX75" i="2"/>
  <c r="RCY75" i="2"/>
  <c r="RCZ75" i="2"/>
  <c r="RDA75" i="2"/>
  <c r="RDB75" i="2"/>
  <c r="RDC75" i="2"/>
  <c r="RDD75" i="2"/>
  <c r="RDE75" i="2"/>
  <c r="RDF75" i="2"/>
  <c r="RDG75" i="2"/>
  <c r="RDH75" i="2"/>
  <c r="RDI75" i="2"/>
  <c r="RDJ75" i="2"/>
  <c r="RDK75" i="2"/>
  <c r="RDL75" i="2"/>
  <c r="RDM75" i="2"/>
  <c r="RDN75" i="2"/>
  <c r="RDO75" i="2"/>
  <c r="RDP75" i="2"/>
  <c r="RDQ75" i="2"/>
  <c r="RDR75" i="2"/>
  <c r="RDS75" i="2"/>
  <c r="RDT75" i="2"/>
  <c r="RDU75" i="2"/>
  <c r="RDV75" i="2"/>
  <c r="RDW75" i="2"/>
  <c r="RDX75" i="2"/>
  <c r="RDY75" i="2"/>
  <c r="RDZ75" i="2"/>
  <c r="REA75" i="2"/>
  <c r="REB75" i="2"/>
  <c r="REC75" i="2"/>
  <c r="RED75" i="2"/>
  <c r="REE75" i="2"/>
  <c r="REF75" i="2"/>
  <c r="REG75" i="2"/>
  <c r="REH75" i="2"/>
  <c r="REI75" i="2"/>
  <c r="REJ75" i="2"/>
  <c r="REK75" i="2"/>
  <c r="REL75" i="2"/>
  <c r="REM75" i="2"/>
  <c r="REN75" i="2"/>
  <c r="REO75" i="2"/>
  <c r="REP75" i="2"/>
  <c r="REQ75" i="2"/>
  <c r="RER75" i="2"/>
  <c r="RES75" i="2"/>
  <c r="RET75" i="2"/>
  <c r="REU75" i="2"/>
  <c r="REV75" i="2"/>
  <c r="REW75" i="2"/>
  <c r="REX75" i="2"/>
  <c r="REY75" i="2"/>
  <c r="REZ75" i="2"/>
  <c r="RFA75" i="2"/>
  <c r="RFB75" i="2"/>
  <c r="RFC75" i="2"/>
  <c r="RFD75" i="2"/>
  <c r="RFE75" i="2"/>
  <c r="RFF75" i="2"/>
  <c r="RFG75" i="2"/>
  <c r="RFH75" i="2"/>
  <c r="RFI75" i="2"/>
  <c r="RFJ75" i="2"/>
  <c r="RFK75" i="2"/>
  <c r="RFL75" i="2"/>
  <c r="RFM75" i="2"/>
  <c r="RFN75" i="2"/>
  <c r="RFO75" i="2"/>
  <c r="RFP75" i="2"/>
  <c r="RFQ75" i="2"/>
  <c r="RFR75" i="2"/>
  <c r="RFS75" i="2"/>
  <c r="RFT75" i="2"/>
  <c r="RFU75" i="2"/>
  <c r="RFV75" i="2"/>
  <c r="RFW75" i="2"/>
  <c r="RFX75" i="2"/>
  <c r="RFY75" i="2"/>
  <c r="RFZ75" i="2"/>
  <c r="RGA75" i="2"/>
  <c r="RGB75" i="2"/>
  <c r="RGC75" i="2"/>
  <c r="RGD75" i="2"/>
  <c r="RGE75" i="2"/>
  <c r="RGF75" i="2"/>
  <c r="RGG75" i="2"/>
  <c r="RGH75" i="2"/>
  <c r="RGI75" i="2"/>
  <c r="RGJ75" i="2"/>
  <c r="RGK75" i="2"/>
  <c r="RGL75" i="2"/>
  <c r="RGM75" i="2"/>
  <c r="RGN75" i="2"/>
  <c r="RGO75" i="2"/>
  <c r="RGP75" i="2"/>
  <c r="RGQ75" i="2"/>
  <c r="RGR75" i="2"/>
  <c r="RGS75" i="2"/>
  <c r="RGT75" i="2"/>
  <c r="RGU75" i="2"/>
  <c r="RGV75" i="2"/>
  <c r="RGW75" i="2"/>
  <c r="RGX75" i="2"/>
  <c r="RGY75" i="2"/>
  <c r="RGZ75" i="2"/>
  <c r="RHA75" i="2"/>
  <c r="RHB75" i="2"/>
  <c r="RHC75" i="2"/>
  <c r="RHD75" i="2"/>
  <c r="RHE75" i="2"/>
  <c r="RHF75" i="2"/>
  <c r="RHG75" i="2"/>
  <c r="RHH75" i="2"/>
  <c r="RHI75" i="2"/>
  <c r="RHJ75" i="2"/>
  <c r="RHK75" i="2"/>
  <c r="RHL75" i="2"/>
  <c r="RHM75" i="2"/>
  <c r="RHN75" i="2"/>
  <c r="RHO75" i="2"/>
  <c r="RHP75" i="2"/>
  <c r="RHQ75" i="2"/>
  <c r="RHR75" i="2"/>
  <c r="RHS75" i="2"/>
  <c r="RHT75" i="2"/>
  <c r="RHU75" i="2"/>
  <c r="RHV75" i="2"/>
  <c r="RHW75" i="2"/>
  <c r="RHX75" i="2"/>
  <c r="RHY75" i="2"/>
  <c r="RHZ75" i="2"/>
  <c r="RIA75" i="2"/>
  <c r="RIB75" i="2"/>
  <c r="RIC75" i="2"/>
  <c r="RID75" i="2"/>
  <c r="RIE75" i="2"/>
  <c r="RIF75" i="2"/>
  <c r="RIG75" i="2"/>
  <c r="RIH75" i="2"/>
  <c r="RII75" i="2"/>
  <c r="RIJ75" i="2"/>
  <c r="RIK75" i="2"/>
  <c r="RIL75" i="2"/>
  <c r="RIM75" i="2"/>
  <c r="RIN75" i="2"/>
  <c r="RIO75" i="2"/>
  <c r="RIP75" i="2"/>
  <c r="RIQ75" i="2"/>
  <c r="RIR75" i="2"/>
  <c r="RIS75" i="2"/>
  <c r="RIT75" i="2"/>
  <c r="RIU75" i="2"/>
  <c r="RIV75" i="2"/>
  <c r="RIW75" i="2"/>
  <c r="RIX75" i="2"/>
  <c r="RIY75" i="2"/>
  <c r="RIZ75" i="2"/>
  <c r="RJA75" i="2"/>
  <c r="RJB75" i="2"/>
  <c r="RJC75" i="2"/>
  <c r="RJD75" i="2"/>
  <c r="RJE75" i="2"/>
  <c r="RJF75" i="2"/>
  <c r="RJG75" i="2"/>
  <c r="RJH75" i="2"/>
  <c r="RJI75" i="2"/>
  <c r="RJJ75" i="2"/>
  <c r="RJK75" i="2"/>
  <c r="RJL75" i="2"/>
  <c r="RJM75" i="2"/>
  <c r="RJN75" i="2"/>
  <c r="RJO75" i="2"/>
  <c r="RJP75" i="2"/>
  <c r="RJQ75" i="2"/>
  <c r="RJR75" i="2"/>
  <c r="RJS75" i="2"/>
  <c r="RJT75" i="2"/>
  <c r="RJU75" i="2"/>
  <c r="RJV75" i="2"/>
  <c r="RJW75" i="2"/>
  <c r="RJX75" i="2"/>
  <c r="RJY75" i="2"/>
  <c r="RJZ75" i="2"/>
  <c r="RKA75" i="2"/>
  <c r="RKB75" i="2"/>
  <c r="RKC75" i="2"/>
  <c r="RKD75" i="2"/>
  <c r="RKE75" i="2"/>
  <c r="RKF75" i="2"/>
  <c r="RKG75" i="2"/>
  <c r="RKH75" i="2"/>
  <c r="RKI75" i="2"/>
  <c r="RKJ75" i="2"/>
  <c r="RKK75" i="2"/>
  <c r="RKL75" i="2"/>
  <c r="RKM75" i="2"/>
  <c r="RKN75" i="2"/>
  <c r="RKO75" i="2"/>
  <c r="RKP75" i="2"/>
  <c r="RKQ75" i="2"/>
  <c r="RKR75" i="2"/>
  <c r="RKS75" i="2"/>
  <c r="RKT75" i="2"/>
  <c r="RKU75" i="2"/>
  <c r="RKV75" i="2"/>
  <c r="RKW75" i="2"/>
  <c r="RKX75" i="2"/>
  <c r="RKY75" i="2"/>
  <c r="RKZ75" i="2"/>
  <c r="RLA75" i="2"/>
  <c r="RLB75" i="2"/>
  <c r="RLC75" i="2"/>
  <c r="RLD75" i="2"/>
  <c r="RLE75" i="2"/>
  <c r="RLF75" i="2"/>
  <c r="RLG75" i="2"/>
  <c r="RLH75" i="2"/>
  <c r="RLI75" i="2"/>
  <c r="RLJ75" i="2"/>
  <c r="RLK75" i="2"/>
  <c r="RLL75" i="2"/>
  <c r="RLM75" i="2"/>
  <c r="RLN75" i="2"/>
  <c r="RLO75" i="2"/>
  <c r="RLP75" i="2"/>
  <c r="RLQ75" i="2"/>
  <c r="RLR75" i="2"/>
  <c r="RLS75" i="2"/>
  <c r="RLT75" i="2"/>
  <c r="RLU75" i="2"/>
  <c r="RLV75" i="2"/>
  <c r="RLW75" i="2"/>
  <c r="RLX75" i="2"/>
  <c r="RLY75" i="2"/>
  <c r="RLZ75" i="2"/>
  <c r="RMA75" i="2"/>
  <c r="RMB75" i="2"/>
  <c r="RMC75" i="2"/>
  <c r="RMD75" i="2"/>
  <c r="RME75" i="2"/>
  <c r="RMF75" i="2"/>
  <c r="RMG75" i="2"/>
  <c r="RMH75" i="2"/>
  <c r="RMI75" i="2"/>
  <c r="RMJ75" i="2"/>
  <c r="RMK75" i="2"/>
  <c r="RML75" i="2"/>
  <c r="RMM75" i="2"/>
  <c r="RMN75" i="2"/>
  <c r="RMO75" i="2"/>
  <c r="RMP75" i="2"/>
  <c r="RMQ75" i="2"/>
  <c r="RMR75" i="2"/>
  <c r="RMS75" i="2"/>
  <c r="RMT75" i="2"/>
  <c r="RMU75" i="2"/>
  <c r="RMV75" i="2"/>
  <c r="RMW75" i="2"/>
  <c r="RMX75" i="2"/>
  <c r="RMY75" i="2"/>
  <c r="RMZ75" i="2"/>
  <c r="RNA75" i="2"/>
  <c r="RNB75" i="2"/>
  <c r="RNC75" i="2"/>
  <c r="RND75" i="2"/>
  <c r="RNE75" i="2"/>
  <c r="RNF75" i="2"/>
  <c r="RNG75" i="2"/>
  <c r="RNH75" i="2"/>
  <c r="RNI75" i="2"/>
  <c r="RNJ75" i="2"/>
  <c r="RNK75" i="2"/>
  <c r="RNL75" i="2"/>
  <c r="RNM75" i="2"/>
  <c r="RNN75" i="2"/>
  <c r="RNO75" i="2"/>
  <c r="RNP75" i="2"/>
  <c r="RNQ75" i="2"/>
  <c r="RNR75" i="2"/>
  <c r="RNS75" i="2"/>
  <c r="RNT75" i="2"/>
  <c r="RNU75" i="2"/>
  <c r="RNV75" i="2"/>
  <c r="RNW75" i="2"/>
  <c r="RNX75" i="2"/>
  <c r="RNY75" i="2"/>
  <c r="RNZ75" i="2"/>
  <c r="ROA75" i="2"/>
  <c r="ROB75" i="2"/>
  <c r="ROC75" i="2"/>
  <c r="ROD75" i="2"/>
  <c r="ROE75" i="2"/>
  <c r="ROF75" i="2"/>
  <c r="ROG75" i="2"/>
  <c r="ROH75" i="2"/>
  <c r="ROI75" i="2"/>
  <c r="ROJ75" i="2"/>
  <c r="ROK75" i="2"/>
  <c r="ROL75" i="2"/>
  <c r="ROM75" i="2"/>
  <c r="RON75" i="2"/>
  <c r="ROO75" i="2"/>
  <c r="ROP75" i="2"/>
  <c r="ROQ75" i="2"/>
  <c r="ROR75" i="2"/>
  <c r="ROS75" i="2"/>
  <c r="ROT75" i="2"/>
  <c r="ROU75" i="2"/>
  <c r="ROV75" i="2"/>
  <c r="ROW75" i="2"/>
  <c r="ROX75" i="2"/>
  <c r="ROY75" i="2"/>
  <c r="ROZ75" i="2"/>
  <c r="RPA75" i="2"/>
  <c r="RPB75" i="2"/>
  <c r="RPC75" i="2"/>
  <c r="RPD75" i="2"/>
  <c r="RPE75" i="2"/>
  <c r="RPF75" i="2"/>
  <c r="RPG75" i="2"/>
  <c r="RPH75" i="2"/>
  <c r="RPI75" i="2"/>
  <c r="RPJ75" i="2"/>
  <c r="RPK75" i="2"/>
  <c r="RPL75" i="2"/>
  <c r="RPM75" i="2"/>
  <c r="RPN75" i="2"/>
  <c r="RPO75" i="2"/>
  <c r="RPP75" i="2"/>
  <c r="RPQ75" i="2"/>
  <c r="RPR75" i="2"/>
  <c r="RPS75" i="2"/>
  <c r="RPT75" i="2"/>
  <c r="RPU75" i="2"/>
  <c r="RPV75" i="2"/>
  <c r="RPW75" i="2"/>
  <c r="RPX75" i="2"/>
  <c r="RPY75" i="2"/>
  <c r="RPZ75" i="2"/>
  <c r="RQA75" i="2"/>
  <c r="RQB75" i="2"/>
  <c r="RQC75" i="2"/>
  <c r="RQD75" i="2"/>
  <c r="RQE75" i="2"/>
  <c r="RQF75" i="2"/>
  <c r="RQG75" i="2"/>
  <c r="RQH75" i="2"/>
  <c r="RQI75" i="2"/>
  <c r="RQJ75" i="2"/>
  <c r="RQK75" i="2"/>
  <c r="RQL75" i="2"/>
  <c r="RQM75" i="2"/>
  <c r="RQN75" i="2"/>
  <c r="RQO75" i="2"/>
  <c r="RQP75" i="2"/>
  <c r="RQQ75" i="2"/>
  <c r="RQR75" i="2"/>
  <c r="RQS75" i="2"/>
  <c r="RQT75" i="2"/>
  <c r="RQU75" i="2"/>
  <c r="RQV75" i="2"/>
  <c r="RQW75" i="2"/>
  <c r="RQX75" i="2"/>
  <c r="RQY75" i="2"/>
  <c r="RQZ75" i="2"/>
  <c r="RRA75" i="2"/>
  <c r="RRB75" i="2"/>
  <c r="RRC75" i="2"/>
  <c r="RRD75" i="2"/>
  <c r="RRE75" i="2"/>
  <c r="RRF75" i="2"/>
  <c r="RRG75" i="2"/>
  <c r="RRH75" i="2"/>
  <c r="RRI75" i="2"/>
  <c r="RRJ75" i="2"/>
  <c r="RRK75" i="2"/>
  <c r="RRL75" i="2"/>
  <c r="RRM75" i="2"/>
  <c r="RRN75" i="2"/>
  <c r="RRO75" i="2"/>
  <c r="RRP75" i="2"/>
  <c r="RRQ75" i="2"/>
  <c r="RRR75" i="2"/>
  <c r="RRS75" i="2"/>
  <c r="RRT75" i="2"/>
  <c r="RRU75" i="2"/>
  <c r="RRV75" i="2"/>
  <c r="RRW75" i="2"/>
  <c r="RRX75" i="2"/>
  <c r="RRY75" i="2"/>
  <c r="RRZ75" i="2"/>
  <c r="RSA75" i="2"/>
  <c r="RSB75" i="2"/>
  <c r="RSC75" i="2"/>
  <c r="RSD75" i="2"/>
  <c r="RSE75" i="2"/>
  <c r="RSF75" i="2"/>
  <c r="RSG75" i="2"/>
  <c r="RSH75" i="2"/>
  <c r="RSI75" i="2"/>
  <c r="RSJ75" i="2"/>
  <c r="RSK75" i="2"/>
  <c r="RSL75" i="2"/>
  <c r="RSM75" i="2"/>
  <c r="RSN75" i="2"/>
  <c r="RSO75" i="2"/>
  <c r="RSP75" i="2"/>
  <c r="RSQ75" i="2"/>
  <c r="RSR75" i="2"/>
  <c r="RSS75" i="2"/>
  <c r="RST75" i="2"/>
  <c r="RSU75" i="2"/>
  <c r="RSV75" i="2"/>
  <c r="RSW75" i="2"/>
  <c r="RSX75" i="2"/>
  <c r="RSY75" i="2"/>
  <c r="RSZ75" i="2"/>
  <c r="RTA75" i="2"/>
  <c r="RTB75" i="2"/>
  <c r="RTC75" i="2"/>
  <c r="RTD75" i="2"/>
  <c r="RTE75" i="2"/>
  <c r="RTF75" i="2"/>
  <c r="RTG75" i="2"/>
  <c r="RTH75" i="2"/>
  <c r="RTI75" i="2"/>
  <c r="RTJ75" i="2"/>
  <c r="RTK75" i="2"/>
  <c r="RTL75" i="2"/>
  <c r="RTM75" i="2"/>
  <c r="RTN75" i="2"/>
  <c r="RTO75" i="2"/>
  <c r="RTP75" i="2"/>
  <c r="RTQ75" i="2"/>
  <c r="RTR75" i="2"/>
  <c r="RTS75" i="2"/>
  <c r="RTT75" i="2"/>
  <c r="RTU75" i="2"/>
  <c r="RTV75" i="2"/>
  <c r="RTW75" i="2"/>
  <c r="RTX75" i="2"/>
  <c r="RTY75" i="2"/>
  <c r="RTZ75" i="2"/>
  <c r="RUA75" i="2"/>
  <c r="RUB75" i="2"/>
  <c r="RUC75" i="2"/>
  <c r="RUD75" i="2"/>
  <c r="RUE75" i="2"/>
  <c r="RUF75" i="2"/>
  <c r="RUG75" i="2"/>
  <c r="RUH75" i="2"/>
  <c r="RUI75" i="2"/>
  <c r="RUJ75" i="2"/>
  <c r="RUK75" i="2"/>
  <c r="RUL75" i="2"/>
  <c r="RUM75" i="2"/>
  <c r="RUN75" i="2"/>
  <c r="RUO75" i="2"/>
  <c r="RUP75" i="2"/>
  <c r="RUQ75" i="2"/>
  <c r="RUR75" i="2"/>
  <c r="RUS75" i="2"/>
  <c r="RUT75" i="2"/>
  <c r="RUU75" i="2"/>
  <c r="RUV75" i="2"/>
  <c r="RUW75" i="2"/>
  <c r="RUX75" i="2"/>
  <c r="RUY75" i="2"/>
  <c r="RUZ75" i="2"/>
  <c r="RVA75" i="2"/>
  <c r="RVB75" i="2"/>
  <c r="RVC75" i="2"/>
  <c r="RVD75" i="2"/>
  <c r="RVE75" i="2"/>
  <c r="RVF75" i="2"/>
  <c r="RVG75" i="2"/>
  <c r="RVH75" i="2"/>
  <c r="RVI75" i="2"/>
  <c r="RVJ75" i="2"/>
  <c r="RVK75" i="2"/>
  <c r="RVL75" i="2"/>
  <c r="RVM75" i="2"/>
  <c r="RVN75" i="2"/>
  <c r="RVO75" i="2"/>
  <c r="RVP75" i="2"/>
  <c r="RVQ75" i="2"/>
  <c r="RVR75" i="2"/>
  <c r="RVS75" i="2"/>
  <c r="RVT75" i="2"/>
  <c r="RVU75" i="2"/>
  <c r="RVV75" i="2"/>
  <c r="RVW75" i="2"/>
  <c r="RVX75" i="2"/>
  <c r="RVY75" i="2"/>
  <c r="RVZ75" i="2"/>
  <c r="RWA75" i="2"/>
  <c r="RWB75" i="2"/>
  <c r="RWC75" i="2"/>
  <c r="RWD75" i="2"/>
  <c r="RWE75" i="2"/>
  <c r="RWF75" i="2"/>
  <c r="RWG75" i="2"/>
  <c r="RWH75" i="2"/>
  <c r="RWI75" i="2"/>
  <c r="RWJ75" i="2"/>
  <c r="RWK75" i="2"/>
  <c r="RWL75" i="2"/>
  <c r="RWM75" i="2"/>
  <c r="RWN75" i="2"/>
  <c r="RWO75" i="2"/>
  <c r="RWP75" i="2"/>
  <c r="RWQ75" i="2"/>
  <c r="RWR75" i="2"/>
  <c r="RWS75" i="2"/>
  <c r="RWT75" i="2"/>
  <c r="RWU75" i="2"/>
  <c r="RWV75" i="2"/>
  <c r="RWW75" i="2"/>
  <c r="RWX75" i="2"/>
  <c r="RWY75" i="2"/>
  <c r="RWZ75" i="2"/>
  <c r="RXA75" i="2"/>
  <c r="RXB75" i="2"/>
  <c r="RXC75" i="2"/>
  <c r="RXD75" i="2"/>
  <c r="RXE75" i="2"/>
  <c r="RXF75" i="2"/>
  <c r="RXG75" i="2"/>
  <c r="RXH75" i="2"/>
  <c r="RXI75" i="2"/>
  <c r="RXJ75" i="2"/>
  <c r="RXK75" i="2"/>
  <c r="RXL75" i="2"/>
  <c r="RXM75" i="2"/>
  <c r="RXN75" i="2"/>
  <c r="RXO75" i="2"/>
  <c r="RXP75" i="2"/>
  <c r="RXQ75" i="2"/>
  <c r="RXR75" i="2"/>
  <c r="RXS75" i="2"/>
  <c r="RXT75" i="2"/>
  <c r="RXU75" i="2"/>
  <c r="RXV75" i="2"/>
  <c r="RXW75" i="2"/>
  <c r="RXX75" i="2"/>
  <c r="RXY75" i="2"/>
  <c r="RXZ75" i="2"/>
  <c r="RYA75" i="2"/>
  <c r="RYB75" i="2"/>
  <c r="RYC75" i="2"/>
  <c r="RYD75" i="2"/>
  <c r="RYE75" i="2"/>
  <c r="RYF75" i="2"/>
  <c r="RYG75" i="2"/>
  <c r="RYH75" i="2"/>
  <c r="RYI75" i="2"/>
  <c r="RYJ75" i="2"/>
  <c r="RYK75" i="2"/>
  <c r="RYL75" i="2"/>
  <c r="RYM75" i="2"/>
  <c r="RYN75" i="2"/>
  <c r="RYO75" i="2"/>
  <c r="RYP75" i="2"/>
  <c r="RYQ75" i="2"/>
  <c r="RYR75" i="2"/>
  <c r="RYS75" i="2"/>
  <c r="RYT75" i="2"/>
  <c r="RYU75" i="2"/>
  <c r="RYV75" i="2"/>
  <c r="RYW75" i="2"/>
  <c r="RYX75" i="2"/>
  <c r="RYY75" i="2"/>
  <c r="RYZ75" i="2"/>
  <c r="RZA75" i="2"/>
  <c r="RZB75" i="2"/>
  <c r="RZC75" i="2"/>
  <c r="RZD75" i="2"/>
  <c r="RZE75" i="2"/>
  <c r="RZF75" i="2"/>
  <c r="RZG75" i="2"/>
  <c r="RZH75" i="2"/>
  <c r="RZI75" i="2"/>
  <c r="RZJ75" i="2"/>
  <c r="RZK75" i="2"/>
  <c r="RZL75" i="2"/>
  <c r="RZM75" i="2"/>
  <c r="RZN75" i="2"/>
  <c r="RZO75" i="2"/>
  <c r="RZP75" i="2"/>
  <c r="RZQ75" i="2"/>
  <c r="RZR75" i="2"/>
  <c r="RZS75" i="2"/>
  <c r="RZT75" i="2"/>
  <c r="RZU75" i="2"/>
  <c r="RZV75" i="2"/>
  <c r="RZW75" i="2"/>
  <c r="RZX75" i="2"/>
  <c r="RZY75" i="2"/>
  <c r="RZZ75" i="2"/>
  <c r="SAA75" i="2"/>
  <c r="SAB75" i="2"/>
  <c r="SAC75" i="2"/>
  <c r="SAD75" i="2"/>
  <c r="SAE75" i="2"/>
  <c r="SAF75" i="2"/>
  <c r="SAG75" i="2"/>
  <c r="SAH75" i="2"/>
  <c r="SAI75" i="2"/>
  <c r="SAJ75" i="2"/>
  <c r="SAK75" i="2"/>
  <c r="SAL75" i="2"/>
  <c r="SAM75" i="2"/>
  <c r="SAN75" i="2"/>
  <c r="SAO75" i="2"/>
  <c r="SAP75" i="2"/>
  <c r="SAQ75" i="2"/>
  <c r="SAR75" i="2"/>
  <c r="SAS75" i="2"/>
  <c r="SAT75" i="2"/>
  <c r="SAU75" i="2"/>
  <c r="SAV75" i="2"/>
  <c r="SAW75" i="2"/>
  <c r="SAX75" i="2"/>
  <c r="SAY75" i="2"/>
  <c r="SAZ75" i="2"/>
  <c r="SBA75" i="2"/>
  <c r="SBB75" i="2"/>
  <c r="SBC75" i="2"/>
  <c r="SBD75" i="2"/>
  <c r="SBE75" i="2"/>
  <c r="SBF75" i="2"/>
  <c r="SBG75" i="2"/>
  <c r="SBH75" i="2"/>
  <c r="SBI75" i="2"/>
  <c r="SBJ75" i="2"/>
  <c r="SBK75" i="2"/>
  <c r="SBL75" i="2"/>
  <c r="SBM75" i="2"/>
  <c r="SBN75" i="2"/>
  <c r="SBO75" i="2"/>
  <c r="SBP75" i="2"/>
  <c r="SBQ75" i="2"/>
  <c r="SBR75" i="2"/>
  <c r="SBS75" i="2"/>
  <c r="SBT75" i="2"/>
  <c r="SBU75" i="2"/>
  <c r="SBV75" i="2"/>
  <c r="SBW75" i="2"/>
  <c r="SBX75" i="2"/>
  <c r="SBY75" i="2"/>
  <c r="SBZ75" i="2"/>
  <c r="SCA75" i="2"/>
  <c r="SCB75" i="2"/>
  <c r="SCC75" i="2"/>
  <c r="SCD75" i="2"/>
  <c r="SCE75" i="2"/>
  <c r="SCF75" i="2"/>
  <c r="SCG75" i="2"/>
  <c r="SCH75" i="2"/>
  <c r="SCI75" i="2"/>
  <c r="SCJ75" i="2"/>
  <c r="SCK75" i="2"/>
  <c r="SCL75" i="2"/>
  <c r="SCM75" i="2"/>
  <c r="SCN75" i="2"/>
  <c r="SCO75" i="2"/>
  <c r="SCP75" i="2"/>
  <c r="SCQ75" i="2"/>
  <c r="SCR75" i="2"/>
  <c r="SCS75" i="2"/>
  <c r="SCT75" i="2"/>
  <c r="SCU75" i="2"/>
  <c r="SCV75" i="2"/>
  <c r="SCW75" i="2"/>
  <c r="SCX75" i="2"/>
  <c r="SCY75" i="2"/>
  <c r="SCZ75" i="2"/>
  <c r="SDA75" i="2"/>
  <c r="SDB75" i="2"/>
  <c r="SDC75" i="2"/>
  <c r="SDD75" i="2"/>
  <c r="SDE75" i="2"/>
  <c r="SDF75" i="2"/>
  <c r="SDG75" i="2"/>
  <c r="SDH75" i="2"/>
  <c r="SDI75" i="2"/>
  <c r="SDJ75" i="2"/>
  <c r="SDK75" i="2"/>
  <c r="SDL75" i="2"/>
  <c r="SDM75" i="2"/>
  <c r="SDN75" i="2"/>
  <c r="SDO75" i="2"/>
  <c r="SDP75" i="2"/>
  <c r="SDQ75" i="2"/>
  <c r="SDR75" i="2"/>
  <c r="SDS75" i="2"/>
  <c r="SDT75" i="2"/>
  <c r="SDU75" i="2"/>
  <c r="SDV75" i="2"/>
  <c r="SDW75" i="2"/>
  <c r="SDX75" i="2"/>
  <c r="SDY75" i="2"/>
  <c r="SDZ75" i="2"/>
  <c r="SEA75" i="2"/>
  <c r="SEB75" i="2"/>
  <c r="SEC75" i="2"/>
  <c r="SED75" i="2"/>
  <c r="SEE75" i="2"/>
  <c r="SEF75" i="2"/>
  <c r="SEG75" i="2"/>
  <c r="SEH75" i="2"/>
  <c r="SEI75" i="2"/>
  <c r="SEJ75" i="2"/>
  <c r="SEK75" i="2"/>
  <c r="SEL75" i="2"/>
  <c r="SEM75" i="2"/>
  <c r="SEN75" i="2"/>
  <c r="SEO75" i="2"/>
  <c r="SEP75" i="2"/>
  <c r="SEQ75" i="2"/>
  <c r="SER75" i="2"/>
  <c r="SES75" i="2"/>
  <c r="SET75" i="2"/>
  <c r="SEU75" i="2"/>
  <c r="SEV75" i="2"/>
  <c r="SEW75" i="2"/>
  <c r="SEX75" i="2"/>
  <c r="SEY75" i="2"/>
  <c r="SEZ75" i="2"/>
  <c r="SFA75" i="2"/>
  <c r="SFB75" i="2"/>
  <c r="SFC75" i="2"/>
  <c r="SFD75" i="2"/>
  <c r="SFE75" i="2"/>
  <c r="SFF75" i="2"/>
  <c r="SFG75" i="2"/>
  <c r="SFH75" i="2"/>
  <c r="SFI75" i="2"/>
  <c r="SFJ75" i="2"/>
  <c r="SFK75" i="2"/>
  <c r="SFL75" i="2"/>
  <c r="SFM75" i="2"/>
  <c r="SFN75" i="2"/>
  <c r="SFO75" i="2"/>
  <c r="SFP75" i="2"/>
  <c r="SFQ75" i="2"/>
  <c r="SFR75" i="2"/>
  <c r="SFS75" i="2"/>
  <c r="SFT75" i="2"/>
  <c r="SFU75" i="2"/>
  <c r="SFV75" i="2"/>
  <c r="SFW75" i="2"/>
  <c r="SFX75" i="2"/>
  <c r="SFY75" i="2"/>
  <c r="SFZ75" i="2"/>
  <c r="SGA75" i="2"/>
  <c r="SGB75" i="2"/>
  <c r="SGC75" i="2"/>
  <c r="SGD75" i="2"/>
  <c r="SGE75" i="2"/>
  <c r="SGF75" i="2"/>
  <c r="SGG75" i="2"/>
  <c r="SGH75" i="2"/>
  <c r="SGI75" i="2"/>
  <c r="SGJ75" i="2"/>
  <c r="SGK75" i="2"/>
  <c r="SGL75" i="2"/>
  <c r="SGM75" i="2"/>
  <c r="SGN75" i="2"/>
  <c r="SGO75" i="2"/>
  <c r="SGP75" i="2"/>
  <c r="SGQ75" i="2"/>
  <c r="SGR75" i="2"/>
  <c r="SGS75" i="2"/>
  <c r="SGT75" i="2"/>
  <c r="SGU75" i="2"/>
  <c r="SGV75" i="2"/>
  <c r="SGW75" i="2"/>
  <c r="SGX75" i="2"/>
  <c r="SGY75" i="2"/>
  <c r="SGZ75" i="2"/>
  <c r="SHA75" i="2"/>
  <c r="SHB75" i="2"/>
  <c r="SHC75" i="2"/>
  <c r="SHD75" i="2"/>
  <c r="SHE75" i="2"/>
  <c r="SHF75" i="2"/>
  <c r="SHG75" i="2"/>
  <c r="SHH75" i="2"/>
  <c r="SHI75" i="2"/>
  <c r="SHJ75" i="2"/>
  <c r="SHK75" i="2"/>
  <c r="SHL75" i="2"/>
  <c r="SHM75" i="2"/>
  <c r="SHN75" i="2"/>
  <c r="SHO75" i="2"/>
  <c r="SHP75" i="2"/>
  <c r="SHQ75" i="2"/>
  <c r="SHR75" i="2"/>
  <c r="SHS75" i="2"/>
  <c r="SHT75" i="2"/>
  <c r="SHU75" i="2"/>
  <c r="SHV75" i="2"/>
  <c r="SHW75" i="2"/>
  <c r="SHX75" i="2"/>
  <c r="SHY75" i="2"/>
  <c r="SHZ75" i="2"/>
  <c r="SIA75" i="2"/>
  <c r="SIB75" i="2"/>
  <c r="SIC75" i="2"/>
  <c r="SID75" i="2"/>
  <c r="SIE75" i="2"/>
  <c r="SIF75" i="2"/>
  <c r="SIG75" i="2"/>
  <c r="SIH75" i="2"/>
  <c r="SII75" i="2"/>
  <c r="SIJ75" i="2"/>
  <c r="SIK75" i="2"/>
  <c r="SIL75" i="2"/>
  <c r="SIM75" i="2"/>
  <c r="SIN75" i="2"/>
  <c r="SIO75" i="2"/>
  <c r="SIP75" i="2"/>
  <c r="SIQ75" i="2"/>
  <c r="SIR75" i="2"/>
  <c r="SIS75" i="2"/>
  <c r="SIT75" i="2"/>
  <c r="SIU75" i="2"/>
  <c r="SIV75" i="2"/>
  <c r="SIW75" i="2"/>
  <c r="SIX75" i="2"/>
  <c r="SIY75" i="2"/>
  <c r="SIZ75" i="2"/>
  <c r="SJA75" i="2"/>
  <c r="SJB75" i="2"/>
  <c r="SJC75" i="2"/>
  <c r="SJD75" i="2"/>
  <c r="SJE75" i="2"/>
  <c r="SJF75" i="2"/>
  <c r="SJG75" i="2"/>
  <c r="SJH75" i="2"/>
  <c r="SJI75" i="2"/>
  <c r="SJJ75" i="2"/>
  <c r="SJK75" i="2"/>
  <c r="SJL75" i="2"/>
  <c r="SJM75" i="2"/>
  <c r="SJN75" i="2"/>
  <c r="SJO75" i="2"/>
  <c r="SJP75" i="2"/>
  <c r="SJQ75" i="2"/>
  <c r="SJR75" i="2"/>
  <c r="SJS75" i="2"/>
  <c r="SJT75" i="2"/>
  <c r="SJU75" i="2"/>
  <c r="SJV75" i="2"/>
  <c r="SJW75" i="2"/>
  <c r="SJX75" i="2"/>
  <c r="SJY75" i="2"/>
  <c r="SJZ75" i="2"/>
  <c r="SKA75" i="2"/>
  <c r="SKB75" i="2"/>
  <c r="SKC75" i="2"/>
  <c r="SKD75" i="2"/>
  <c r="SKE75" i="2"/>
  <c r="SKF75" i="2"/>
  <c r="SKG75" i="2"/>
  <c r="SKH75" i="2"/>
  <c r="SKI75" i="2"/>
  <c r="SKJ75" i="2"/>
  <c r="SKK75" i="2"/>
  <c r="SKL75" i="2"/>
  <c r="SKM75" i="2"/>
  <c r="SKN75" i="2"/>
  <c r="SKO75" i="2"/>
  <c r="SKP75" i="2"/>
  <c r="SKQ75" i="2"/>
  <c r="SKR75" i="2"/>
  <c r="SKS75" i="2"/>
  <c r="SKT75" i="2"/>
  <c r="SKU75" i="2"/>
  <c r="SKV75" i="2"/>
  <c r="SKW75" i="2"/>
  <c r="SKX75" i="2"/>
  <c r="SKY75" i="2"/>
  <c r="SKZ75" i="2"/>
  <c r="SLA75" i="2"/>
  <c r="SLB75" i="2"/>
  <c r="SLC75" i="2"/>
  <c r="SLD75" i="2"/>
  <c r="SLE75" i="2"/>
  <c r="SLF75" i="2"/>
  <c r="SLG75" i="2"/>
  <c r="SLH75" i="2"/>
  <c r="SLI75" i="2"/>
  <c r="SLJ75" i="2"/>
  <c r="SLK75" i="2"/>
  <c r="SLL75" i="2"/>
  <c r="SLM75" i="2"/>
  <c r="SLN75" i="2"/>
  <c r="SLO75" i="2"/>
  <c r="SLP75" i="2"/>
  <c r="SLQ75" i="2"/>
  <c r="SLR75" i="2"/>
  <c r="SLS75" i="2"/>
  <c r="SLT75" i="2"/>
  <c r="SLU75" i="2"/>
  <c r="SLV75" i="2"/>
  <c r="SLW75" i="2"/>
  <c r="SLX75" i="2"/>
  <c r="SLY75" i="2"/>
  <c r="SLZ75" i="2"/>
  <c r="SMA75" i="2"/>
  <c r="SMB75" i="2"/>
  <c r="SMC75" i="2"/>
  <c r="SMD75" i="2"/>
  <c r="SME75" i="2"/>
  <c r="SMF75" i="2"/>
  <c r="SMG75" i="2"/>
  <c r="SMH75" i="2"/>
  <c r="SMI75" i="2"/>
  <c r="SMJ75" i="2"/>
  <c r="SMK75" i="2"/>
  <c r="SML75" i="2"/>
  <c r="SMM75" i="2"/>
  <c r="SMN75" i="2"/>
  <c r="SMO75" i="2"/>
  <c r="SMP75" i="2"/>
  <c r="SMQ75" i="2"/>
  <c r="SMR75" i="2"/>
  <c r="SMS75" i="2"/>
  <c r="SMT75" i="2"/>
  <c r="SMU75" i="2"/>
  <c r="SMV75" i="2"/>
  <c r="SMW75" i="2"/>
  <c r="SMX75" i="2"/>
  <c r="SMY75" i="2"/>
  <c r="SMZ75" i="2"/>
  <c r="SNA75" i="2"/>
  <c r="SNB75" i="2"/>
  <c r="SNC75" i="2"/>
  <c r="SND75" i="2"/>
  <c r="SNE75" i="2"/>
  <c r="SNF75" i="2"/>
  <c r="SNG75" i="2"/>
  <c r="SNH75" i="2"/>
  <c r="SNI75" i="2"/>
  <c r="SNJ75" i="2"/>
  <c r="SNK75" i="2"/>
  <c r="SNL75" i="2"/>
  <c r="SNM75" i="2"/>
  <c r="SNN75" i="2"/>
  <c r="SNO75" i="2"/>
  <c r="SNP75" i="2"/>
  <c r="SNQ75" i="2"/>
  <c r="SNR75" i="2"/>
  <c r="SNS75" i="2"/>
  <c r="SNT75" i="2"/>
  <c r="SNU75" i="2"/>
  <c r="SNV75" i="2"/>
  <c r="SNW75" i="2"/>
  <c r="SNX75" i="2"/>
  <c r="SNY75" i="2"/>
  <c r="SNZ75" i="2"/>
  <c r="SOA75" i="2"/>
  <c r="SOB75" i="2"/>
  <c r="SOC75" i="2"/>
  <c r="SOD75" i="2"/>
  <c r="SOE75" i="2"/>
  <c r="SOF75" i="2"/>
  <c r="SOG75" i="2"/>
  <c r="SOH75" i="2"/>
  <c r="SOI75" i="2"/>
  <c r="SOJ75" i="2"/>
  <c r="SOK75" i="2"/>
  <c r="SOL75" i="2"/>
  <c r="SOM75" i="2"/>
  <c r="SON75" i="2"/>
  <c r="SOO75" i="2"/>
  <c r="SOP75" i="2"/>
  <c r="SOQ75" i="2"/>
  <c r="SOR75" i="2"/>
  <c r="SOS75" i="2"/>
  <c r="SOT75" i="2"/>
  <c r="SOU75" i="2"/>
  <c r="SOV75" i="2"/>
  <c r="SOW75" i="2"/>
  <c r="SOX75" i="2"/>
  <c r="SOY75" i="2"/>
  <c r="SOZ75" i="2"/>
  <c r="SPA75" i="2"/>
  <c r="SPB75" i="2"/>
  <c r="SPC75" i="2"/>
  <c r="SPD75" i="2"/>
  <c r="SPE75" i="2"/>
  <c r="SPF75" i="2"/>
  <c r="SPG75" i="2"/>
  <c r="SPH75" i="2"/>
  <c r="SPI75" i="2"/>
  <c r="SPJ75" i="2"/>
  <c r="SPK75" i="2"/>
  <c r="SPL75" i="2"/>
  <c r="SPM75" i="2"/>
  <c r="SPN75" i="2"/>
  <c r="SPO75" i="2"/>
  <c r="SPP75" i="2"/>
  <c r="SPQ75" i="2"/>
  <c r="SPR75" i="2"/>
  <c r="SPS75" i="2"/>
  <c r="SPT75" i="2"/>
  <c r="SPU75" i="2"/>
  <c r="SPV75" i="2"/>
  <c r="SPW75" i="2"/>
  <c r="SPX75" i="2"/>
  <c r="SPY75" i="2"/>
  <c r="SPZ75" i="2"/>
  <c r="SQA75" i="2"/>
  <c r="SQB75" i="2"/>
  <c r="SQC75" i="2"/>
  <c r="SQD75" i="2"/>
  <c r="SQE75" i="2"/>
  <c r="SQF75" i="2"/>
  <c r="SQG75" i="2"/>
  <c r="SQH75" i="2"/>
  <c r="SQI75" i="2"/>
  <c r="SQJ75" i="2"/>
  <c r="SQK75" i="2"/>
  <c r="SQL75" i="2"/>
  <c r="SQM75" i="2"/>
  <c r="SQN75" i="2"/>
  <c r="SQO75" i="2"/>
  <c r="SQP75" i="2"/>
  <c r="SQQ75" i="2"/>
  <c r="SQR75" i="2"/>
  <c r="SQS75" i="2"/>
  <c r="SQT75" i="2"/>
  <c r="SQU75" i="2"/>
  <c r="SQV75" i="2"/>
  <c r="SQW75" i="2"/>
  <c r="SQX75" i="2"/>
  <c r="SQY75" i="2"/>
  <c r="SQZ75" i="2"/>
  <c r="SRA75" i="2"/>
  <c r="SRB75" i="2"/>
  <c r="SRC75" i="2"/>
  <c r="SRD75" i="2"/>
  <c r="SRE75" i="2"/>
  <c r="SRF75" i="2"/>
  <c r="SRG75" i="2"/>
  <c r="SRH75" i="2"/>
  <c r="SRI75" i="2"/>
  <c r="SRJ75" i="2"/>
  <c r="SRK75" i="2"/>
  <c r="SRL75" i="2"/>
  <c r="SRM75" i="2"/>
  <c r="SRN75" i="2"/>
  <c r="SRO75" i="2"/>
  <c r="SRP75" i="2"/>
  <c r="SRQ75" i="2"/>
  <c r="SRR75" i="2"/>
  <c r="SRS75" i="2"/>
  <c r="SRT75" i="2"/>
  <c r="SRU75" i="2"/>
  <c r="SRV75" i="2"/>
  <c r="SRW75" i="2"/>
  <c r="SRX75" i="2"/>
  <c r="SRY75" i="2"/>
  <c r="SRZ75" i="2"/>
  <c r="SSA75" i="2"/>
  <c r="SSB75" i="2"/>
  <c r="SSC75" i="2"/>
  <c r="SSD75" i="2"/>
  <c r="SSE75" i="2"/>
  <c r="SSF75" i="2"/>
  <c r="SSG75" i="2"/>
  <c r="SSH75" i="2"/>
  <c r="SSI75" i="2"/>
  <c r="SSJ75" i="2"/>
  <c r="SSK75" i="2"/>
  <c r="SSL75" i="2"/>
  <c r="SSM75" i="2"/>
  <c r="SSN75" i="2"/>
  <c r="SSO75" i="2"/>
  <c r="SSP75" i="2"/>
  <c r="SSQ75" i="2"/>
  <c r="SSR75" i="2"/>
  <c r="SSS75" i="2"/>
  <c r="SST75" i="2"/>
  <c r="SSU75" i="2"/>
  <c r="SSV75" i="2"/>
  <c r="SSW75" i="2"/>
  <c r="SSX75" i="2"/>
  <c r="SSY75" i="2"/>
  <c r="SSZ75" i="2"/>
  <c r="STA75" i="2"/>
  <c r="STB75" i="2"/>
  <c r="STC75" i="2"/>
  <c r="STD75" i="2"/>
  <c r="STE75" i="2"/>
  <c r="STF75" i="2"/>
  <c r="STG75" i="2"/>
  <c r="STH75" i="2"/>
  <c r="STI75" i="2"/>
  <c r="STJ75" i="2"/>
  <c r="STK75" i="2"/>
  <c r="STL75" i="2"/>
  <c r="STM75" i="2"/>
  <c r="STN75" i="2"/>
  <c r="STO75" i="2"/>
  <c r="STP75" i="2"/>
  <c r="STQ75" i="2"/>
  <c r="STR75" i="2"/>
  <c r="STS75" i="2"/>
  <c r="STT75" i="2"/>
  <c r="STU75" i="2"/>
  <c r="STV75" i="2"/>
  <c r="STW75" i="2"/>
  <c r="STX75" i="2"/>
  <c r="STY75" i="2"/>
  <c r="STZ75" i="2"/>
  <c r="SUA75" i="2"/>
  <c r="SUB75" i="2"/>
  <c r="SUC75" i="2"/>
  <c r="SUD75" i="2"/>
  <c r="SUE75" i="2"/>
  <c r="SUF75" i="2"/>
  <c r="SUG75" i="2"/>
  <c r="SUH75" i="2"/>
  <c r="SUI75" i="2"/>
  <c r="SUJ75" i="2"/>
  <c r="SUK75" i="2"/>
  <c r="SUL75" i="2"/>
  <c r="SUM75" i="2"/>
  <c r="SUN75" i="2"/>
  <c r="SUO75" i="2"/>
  <c r="SUP75" i="2"/>
  <c r="SUQ75" i="2"/>
  <c r="SUR75" i="2"/>
  <c r="SUS75" i="2"/>
  <c r="SUT75" i="2"/>
  <c r="SUU75" i="2"/>
  <c r="SUV75" i="2"/>
  <c r="SUW75" i="2"/>
  <c r="SUX75" i="2"/>
  <c r="SUY75" i="2"/>
  <c r="SUZ75" i="2"/>
  <c r="SVA75" i="2"/>
  <c r="SVB75" i="2"/>
  <c r="SVC75" i="2"/>
  <c r="SVD75" i="2"/>
  <c r="SVE75" i="2"/>
  <c r="SVF75" i="2"/>
  <c r="SVG75" i="2"/>
  <c r="SVH75" i="2"/>
  <c r="SVI75" i="2"/>
  <c r="SVJ75" i="2"/>
  <c r="SVK75" i="2"/>
  <c r="SVL75" i="2"/>
  <c r="SVM75" i="2"/>
  <c r="SVN75" i="2"/>
  <c r="SVO75" i="2"/>
  <c r="SVP75" i="2"/>
  <c r="SVQ75" i="2"/>
  <c r="SVR75" i="2"/>
  <c r="SVS75" i="2"/>
  <c r="SVT75" i="2"/>
  <c r="SVU75" i="2"/>
  <c r="SVV75" i="2"/>
  <c r="SVW75" i="2"/>
  <c r="SVX75" i="2"/>
  <c r="SVY75" i="2"/>
  <c r="SVZ75" i="2"/>
  <c r="SWA75" i="2"/>
  <c r="SWB75" i="2"/>
  <c r="SWC75" i="2"/>
  <c r="SWD75" i="2"/>
  <c r="SWE75" i="2"/>
  <c r="SWF75" i="2"/>
  <c r="SWG75" i="2"/>
  <c r="SWH75" i="2"/>
  <c r="SWI75" i="2"/>
  <c r="SWJ75" i="2"/>
  <c r="SWK75" i="2"/>
  <c r="SWL75" i="2"/>
  <c r="SWM75" i="2"/>
  <c r="SWN75" i="2"/>
  <c r="SWO75" i="2"/>
  <c r="SWP75" i="2"/>
  <c r="SWQ75" i="2"/>
  <c r="SWR75" i="2"/>
  <c r="SWS75" i="2"/>
  <c r="SWT75" i="2"/>
  <c r="SWU75" i="2"/>
  <c r="SWV75" i="2"/>
  <c r="SWW75" i="2"/>
  <c r="SWX75" i="2"/>
  <c r="SWY75" i="2"/>
  <c r="SWZ75" i="2"/>
  <c r="SXA75" i="2"/>
  <c r="SXB75" i="2"/>
  <c r="SXC75" i="2"/>
  <c r="SXD75" i="2"/>
  <c r="SXE75" i="2"/>
  <c r="SXF75" i="2"/>
  <c r="SXG75" i="2"/>
  <c r="SXH75" i="2"/>
  <c r="SXI75" i="2"/>
  <c r="SXJ75" i="2"/>
  <c r="SXK75" i="2"/>
  <c r="SXL75" i="2"/>
  <c r="SXM75" i="2"/>
  <c r="SXN75" i="2"/>
  <c r="SXO75" i="2"/>
  <c r="SXP75" i="2"/>
  <c r="SXQ75" i="2"/>
  <c r="SXR75" i="2"/>
  <c r="SXS75" i="2"/>
  <c r="SXT75" i="2"/>
  <c r="SXU75" i="2"/>
  <c r="SXV75" i="2"/>
  <c r="SXW75" i="2"/>
  <c r="SXX75" i="2"/>
  <c r="SXY75" i="2"/>
  <c r="SXZ75" i="2"/>
  <c r="SYA75" i="2"/>
  <c r="SYB75" i="2"/>
  <c r="SYC75" i="2"/>
  <c r="SYD75" i="2"/>
  <c r="SYE75" i="2"/>
  <c r="SYF75" i="2"/>
  <c r="SYG75" i="2"/>
  <c r="SYH75" i="2"/>
  <c r="SYI75" i="2"/>
  <c r="SYJ75" i="2"/>
  <c r="SYK75" i="2"/>
  <c r="SYL75" i="2"/>
  <c r="SYM75" i="2"/>
  <c r="SYN75" i="2"/>
  <c r="SYO75" i="2"/>
  <c r="SYP75" i="2"/>
  <c r="SYQ75" i="2"/>
  <c r="SYR75" i="2"/>
  <c r="SYS75" i="2"/>
  <c r="SYT75" i="2"/>
  <c r="SYU75" i="2"/>
  <c r="SYV75" i="2"/>
  <c r="SYW75" i="2"/>
  <c r="SYX75" i="2"/>
  <c r="SYY75" i="2"/>
  <c r="SYZ75" i="2"/>
  <c r="SZA75" i="2"/>
  <c r="SZB75" i="2"/>
  <c r="SZC75" i="2"/>
  <c r="SZD75" i="2"/>
  <c r="SZE75" i="2"/>
  <c r="SZF75" i="2"/>
  <c r="SZG75" i="2"/>
  <c r="SZH75" i="2"/>
  <c r="SZI75" i="2"/>
  <c r="SZJ75" i="2"/>
  <c r="SZK75" i="2"/>
  <c r="SZL75" i="2"/>
  <c r="SZM75" i="2"/>
  <c r="SZN75" i="2"/>
  <c r="SZO75" i="2"/>
  <c r="SZP75" i="2"/>
  <c r="SZQ75" i="2"/>
  <c r="SZR75" i="2"/>
  <c r="SZS75" i="2"/>
  <c r="SZT75" i="2"/>
  <c r="SZU75" i="2"/>
  <c r="SZV75" i="2"/>
  <c r="SZW75" i="2"/>
  <c r="SZX75" i="2"/>
  <c r="SZY75" i="2"/>
  <c r="SZZ75" i="2"/>
  <c r="TAA75" i="2"/>
  <c r="TAB75" i="2"/>
  <c r="TAC75" i="2"/>
  <c r="TAD75" i="2"/>
  <c r="TAE75" i="2"/>
  <c r="TAF75" i="2"/>
  <c r="TAG75" i="2"/>
  <c r="TAH75" i="2"/>
  <c r="TAI75" i="2"/>
  <c r="TAJ75" i="2"/>
  <c r="TAK75" i="2"/>
  <c r="TAL75" i="2"/>
  <c r="TAM75" i="2"/>
  <c r="TAN75" i="2"/>
  <c r="TAO75" i="2"/>
  <c r="TAP75" i="2"/>
  <c r="TAQ75" i="2"/>
  <c r="TAR75" i="2"/>
  <c r="TAS75" i="2"/>
  <c r="TAT75" i="2"/>
  <c r="TAU75" i="2"/>
  <c r="TAV75" i="2"/>
  <c r="TAW75" i="2"/>
  <c r="TAX75" i="2"/>
  <c r="TAY75" i="2"/>
  <c r="TAZ75" i="2"/>
  <c r="TBA75" i="2"/>
  <c r="TBB75" i="2"/>
  <c r="TBC75" i="2"/>
  <c r="TBD75" i="2"/>
  <c r="TBE75" i="2"/>
  <c r="TBF75" i="2"/>
  <c r="TBG75" i="2"/>
  <c r="TBH75" i="2"/>
  <c r="TBI75" i="2"/>
  <c r="TBJ75" i="2"/>
  <c r="TBK75" i="2"/>
  <c r="TBL75" i="2"/>
  <c r="TBM75" i="2"/>
  <c r="TBN75" i="2"/>
  <c r="TBO75" i="2"/>
  <c r="TBP75" i="2"/>
  <c r="TBQ75" i="2"/>
  <c r="TBR75" i="2"/>
  <c r="TBS75" i="2"/>
  <c r="TBT75" i="2"/>
  <c r="TBU75" i="2"/>
  <c r="TBV75" i="2"/>
  <c r="TBW75" i="2"/>
  <c r="TBX75" i="2"/>
  <c r="TBY75" i="2"/>
  <c r="TBZ75" i="2"/>
  <c r="TCA75" i="2"/>
  <c r="TCB75" i="2"/>
  <c r="TCC75" i="2"/>
  <c r="TCD75" i="2"/>
  <c r="TCE75" i="2"/>
  <c r="TCF75" i="2"/>
  <c r="TCG75" i="2"/>
  <c r="TCH75" i="2"/>
  <c r="TCI75" i="2"/>
  <c r="TCJ75" i="2"/>
  <c r="TCK75" i="2"/>
  <c r="TCL75" i="2"/>
  <c r="TCM75" i="2"/>
  <c r="TCN75" i="2"/>
  <c r="TCO75" i="2"/>
  <c r="TCP75" i="2"/>
  <c r="TCQ75" i="2"/>
  <c r="TCR75" i="2"/>
  <c r="TCS75" i="2"/>
  <c r="TCT75" i="2"/>
  <c r="TCU75" i="2"/>
  <c r="TCV75" i="2"/>
  <c r="TCW75" i="2"/>
  <c r="TCX75" i="2"/>
  <c r="TCY75" i="2"/>
  <c r="TCZ75" i="2"/>
  <c r="TDA75" i="2"/>
  <c r="TDB75" i="2"/>
  <c r="TDC75" i="2"/>
  <c r="TDD75" i="2"/>
  <c r="TDE75" i="2"/>
  <c r="TDF75" i="2"/>
  <c r="TDG75" i="2"/>
  <c r="TDH75" i="2"/>
  <c r="TDI75" i="2"/>
  <c r="TDJ75" i="2"/>
  <c r="TDK75" i="2"/>
  <c r="TDL75" i="2"/>
  <c r="TDM75" i="2"/>
  <c r="TDN75" i="2"/>
  <c r="TDO75" i="2"/>
  <c r="TDP75" i="2"/>
  <c r="TDQ75" i="2"/>
  <c r="TDR75" i="2"/>
  <c r="TDS75" i="2"/>
  <c r="TDT75" i="2"/>
  <c r="TDU75" i="2"/>
  <c r="TDV75" i="2"/>
  <c r="TDW75" i="2"/>
  <c r="TDX75" i="2"/>
  <c r="TDY75" i="2"/>
  <c r="TDZ75" i="2"/>
  <c r="TEA75" i="2"/>
  <c r="TEB75" i="2"/>
  <c r="TEC75" i="2"/>
  <c r="TED75" i="2"/>
  <c r="TEE75" i="2"/>
  <c r="TEF75" i="2"/>
  <c r="TEG75" i="2"/>
  <c r="TEH75" i="2"/>
  <c r="TEI75" i="2"/>
  <c r="TEJ75" i="2"/>
  <c r="TEK75" i="2"/>
  <c r="TEL75" i="2"/>
  <c r="TEM75" i="2"/>
  <c r="TEN75" i="2"/>
  <c r="TEO75" i="2"/>
  <c r="TEP75" i="2"/>
  <c r="TEQ75" i="2"/>
  <c r="TER75" i="2"/>
  <c r="TES75" i="2"/>
  <c r="TET75" i="2"/>
  <c r="TEU75" i="2"/>
  <c r="TEV75" i="2"/>
  <c r="TEW75" i="2"/>
  <c r="TEX75" i="2"/>
  <c r="TEY75" i="2"/>
  <c r="TEZ75" i="2"/>
  <c r="TFA75" i="2"/>
  <c r="TFB75" i="2"/>
  <c r="TFC75" i="2"/>
  <c r="TFD75" i="2"/>
  <c r="TFE75" i="2"/>
  <c r="TFF75" i="2"/>
  <c r="TFG75" i="2"/>
  <c r="TFH75" i="2"/>
  <c r="TFI75" i="2"/>
  <c r="TFJ75" i="2"/>
  <c r="TFK75" i="2"/>
  <c r="TFL75" i="2"/>
  <c r="TFM75" i="2"/>
  <c r="TFN75" i="2"/>
  <c r="TFO75" i="2"/>
  <c r="TFP75" i="2"/>
  <c r="TFQ75" i="2"/>
  <c r="TFR75" i="2"/>
  <c r="TFS75" i="2"/>
  <c r="TFT75" i="2"/>
  <c r="TFU75" i="2"/>
  <c r="TFV75" i="2"/>
  <c r="TFW75" i="2"/>
  <c r="TFX75" i="2"/>
  <c r="TFY75" i="2"/>
  <c r="TFZ75" i="2"/>
  <c r="TGA75" i="2"/>
  <c r="TGB75" i="2"/>
  <c r="TGC75" i="2"/>
  <c r="TGD75" i="2"/>
  <c r="TGE75" i="2"/>
  <c r="TGF75" i="2"/>
  <c r="TGG75" i="2"/>
  <c r="TGH75" i="2"/>
  <c r="TGI75" i="2"/>
  <c r="TGJ75" i="2"/>
  <c r="TGK75" i="2"/>
  <c r="TGL75" i="2"/>
  <c r="TGM75" i="2"/>
  <c r="TGN75" i="2"/>
  <c r="TGO75" i="2"/>
  <c r="TGP75" i="2"/>
  <c r="TGQ75" i="2"/>
  <c r="TGR75" i="2"/>
  <c r="TGS75" i="2"/>
  <c r="TGT75" i="2"/>
  <c r="TGU75" i="2"/>
  <c r="TGV75" i="2"/>
  <c r="TGW75" i="2"/>
  <c r="TGX75" i="2"/>
  <c r="TGY75" i="2"/>
  <c r="TGZ75" i="2"/>
  <c r="THA75" i="2"/>
  <c r="THB75" i="2"/>
  <c r="THC75" i="2"/>
  <c r="THD75" i="2"/>
  <c r="THE75" i="2"/>
  <c r="THF75" i="2"/>
  <c r="THG75" i="2"/>
  <c r="THH75" i="2"/>
  <c r="THI75" i="2"/>
  <c r="THJ75" i="2"/>
  <c r="THK75" i="2"/>
  <c r="THL75" i="2"/>
  <c r="THM75" i="2"/>
  <c r="THN75" i="2"/>
  <c r="THO75" i="2"/>
  <c r="THP75" i="2"/>
  <c r="THQ75" i="2"/>
  <c r="THR75" i="2"/>
  <c r="THS75" i="2"/>
  <c r="THT75" i="2"/>
  <c r="THU75" i="2"/>
  <c r="THV75" i="2"/>
  <c r="THW75" i="2"/>
  <c r="THX75" i="2"/>
  <c r="THY75" i="2"/>
  <c r="THZ75" i="2"/>
  <c r="TIA75" i="2"/>
  <c r="TIB75" i="2"/>
  <c r="TIC75" i="2"/>
  <c r="TID75" i="2"/>
  <c r="TIE75" i="2"/>
  <c r="TIF75" i="2"/>
  <c r="TIG75" i="2"/>
  <c r="TIH75" i="2"/>
  <c r="TII75" i="2"/>
  <c r="TIJ75" i="2"/>
  <c r="TIK75" i="2"/>
  <c r="TIL75" i="2"/>
  <c r="TIM75" i="2"/>
  <c r="TIN75" i="2"/>
  <c r="TIO75" i="2"/>
  <c r="TIP75" i="2"/>
  <c r="TIQ75" i="2"/>
  <c r="TIR75" i="2"/>
  <c r="TIS75" i="2"/>
  <c r="TIT75" i="2"/>
  <c r="TIU75" i="2"/>
  <c r="TIV75" i="2"/>
  <c r="TIW75" i="2"/>
  <c r="TIX75" i="2"/>
  <c r="TIY75" i="2"/>
  <c r="TIZ75" i="2"/>
  <c r="TJA75" i="2"/>
  <c r="TJB75" i="2"/>
  <c r="TJC75" i="2"/>
  <c r="TJD75" i="2"/>
  <c r="TJE75" i="2"/>
  <c r="TJF75" i="2"/>
  <c r="TJG75" i="2"/>
  <c r="TJH75" i="2"/>
  <c r="TJI75" i="2"/>
  <c r="TJJ75" i="2"/>
  <c r="TJK75" i="2"/>
  <c r="TJL75" i="2"/>
  <c r="TJM75" i="2"/>
  <c r="TJN75" i="2"/>
  <c r="TJO75" i="2"/>
  <c r="TJP75" i="2"/>
  <c r="TJQ75" i="2"/>
  <c r="TJR75" i="2"/>
  <c r="TJS75" i="2"/>
  <c r="TJT75" i="2"/>
  <c r="TJU75" i="2"/>
  <c r="TJV75" i="2"/>
  <c r="TJW75" i="2"/>
  <c r="TJX75" i="2"/>
  <c r="TJY75" i="2"/>
  <c r="TJZ75" i="2"/>
  <c r="TKA75" i="2"/>
  <c r="TKB75" i="2"/>
  <c r="TKC75" i="2"/>
  <c r="TKD75" i="2"/>
  <c r="TKE75" i="2"/>
  <c r="TKF75" i="2"/>
  <c r="TKG75" i="2"/>
  <c r="TKH75" i="2"/>
  <c r="TKI75" i="2"/>
  <c r="TKJ75" i="2"/>
  <c r="TKK75" i="2"/>
  <c r="TKL75" i="2"/>
  <c r="TKM75" i="2"/>
  <c r="TKN75" i="2"/>
  <c r="TKO75" i="2"/>
  <c r="TKP75" i="2"/>
  <c r="TKQ75" i="2"/>
  <c r="TKR75" i="2"/>
  <c r="TKS75" i="2"/>
  <c r="TKT75" i="2"/>
  <c r="TKU75" i="2"/>
  <c r="TKV75" i="2"/>
  <c r="TKW75" i="2"/>
  <c r="TKX75" i="2"/>
  <c r="TKY75" i="2"/>
  <c r="TKZ75" i="2"/>
  <c r="TLA75" i="2"/>
  <c r="TLB75" i="2"/>
  <c r="TLC75" i="2"/>
  <c r="TLD75" i="2"/>
  <c r="TLE75" i="2"/>
  <c r="TLF75" i="2"/>
  <c r="TLG75" i="2"/>
  <c r="TLH75" i="2"/>
  <c r="TLI75" i="2"/>
  <c r="TLJ75" i="2"/>
  <c r="TLK75" i="2"/>
  <c r="TLL75" i="2"/>
  <c r="TLM75" i="2"/>
  <c r="TLN75" i="2"/>
  <c r="TLO75" i="2"/>
  <c r="TLP75" i="2"/>
  <c r="TLQ75" i="2"/>
  <c r="TLR75" i="2"/>
  <c r="TLS75" i="2"/>
  <c r="TLT75" i="2"/>
  <c r="TLU75" i="2"/>
  <c r="TLV75" i="2"/>
  <c r="TLW75" i="2"/>
  <c r="TLX75" i="2"/>
  <c r="TLY75" i="2"/>
  <c r="TLZ75" i="2"/>
  <c r="TMA75" i="2"/>
  <c r="TMB75" i="2"/>
  <c r="TMC75" i="2"/>
  <c r="TMD75" i="2"/>
  <c r="TME75" i="2"/>
  <c r="TMF75" i="2"/>
  <c r="TMG75" i="2"/>
  <c r="TMH75" i="2"/>
  <c r="TMI75" i="2"/>
  <c r="TMJ75" i="2"/>
  <c r="TMK75" i="2"/>
  <c r="TML75" i="2"/>
  <c r="TMM75" i="2"/>
  <c r="TMN75" i="2"/>
  <c r="TMO75" i="2"/>
  <c r="TMP75" i="2"/>
  <c r="TMQ75" i="2"/>
  <c r="TMR75" i="2"/>
  <c r="TMS75" i="2"/>
  <c r="TMT75" i="2"/>
  <c r="TMU75" i="2"/>
  <c r="TMV75" i="2"/>
  <c r="TMW75" i="2"/>
  <c r="TMX75" i="2"/>
  <c r="TMY75" i="2"/>
  <c r="TMZ75" i="2"/>
  <c r="TNA75" i="2"/>
  <c r="TNB75" i="2"/>
  <c r="TNC75" i="2"/>
  <c r="TND75" i="2"/>
  <c r="TNE75" i="2"/>
  <c r="TNF75" i="2"/>
  <c r="TNG75" i="2"/>
  <c r="TNH75" i="2"/>
  <c r="TNI75" i="2"/>
  <c r="TNJ75" i="2"/>
  <c r="TNK75" i="2"/>
  <c r="TNL75" i="2"/>
  <c r="TNM75" i="2"/>
  <c r="TNN75" i="2"/>
  <c r="TNO75" i="2"/>
  <c r="TNP75" i="2"/>
  <c r="TNQ75" i="2"/>
  <c r="TNR75" i="2"/>
  <c r="TNS75" i="2"/>
  <c r="TNT75" i="2"/>
  <c r="TNU75" i="2"/>
  <c r="TNV75" i="2"/>
  <c r="TNW75" i="2"/>
  <c r="TNX75" i="2"/>
  <c r="TNY75" i="2"/>
  <c r="TNZ75" i="2"/>
  <c r="TOA75" i="2"/>
  <c r="TOB75" i="2"/>
  <c r="TOC75" i="2"/>
  <c r="TOD75" i="2"/>
  <c r="TOE75" i="2"/>
  <c r="TOF75" i="2"/>
  <c r="TOG75" i="2"/>
  <c r="TOH75" i="2"/>
  <c r="TOI75" i="2"/>
  <c r="TOJ75" i="2"/>
  <c r="TOK75" i="2"/>
  <c r="TOL75" i="2"/>
  <c r="TOM75" i="2"/>
  <c r="TON75" i="2"/>
  <c r="TOO75" i="2"/>
  <c r="TOP75" i="2"/>
  <c r="TOQ75" i="2"/>
  <c r="TOR75" i="2"/>
  <c r="TOS75" i="2"/>
  <c r="TOT75" i="2"/>
  <c r="TOU75" i="2"/>
  <c r="TOV75" i="2"/>
  <c r="TOW75" i="2"/>
  <c r="TOX75" i="2"/>
  <c r="TOY75" i="2"/>
  <c r="TOZ75" i="2"/>
  <c r="TPA75" i="2"/>
  <c r="TPB75" i="2"/>
  <c r="TPC75" i="2"/>
  <c r="TPD75" i="2"/>
  <c r="TPE75" i="2"/>
  <c r="TPF75" i="2"/>
  <c r="TPG75" i="2"/>
  <c r="TPH75" i="2"/>
  <c r="TPI75" i="2"/>
  <c r="TPJ75" i="2"/>
  <c r="TPK75" i="2"/>
  <c r="TPL75" i="2"/>
  <c r="TPM75" i="2"/>
  <c r="TPN75" i="2"/>
  <c r="TPO75" i="2"/>
  <c r="TPP75" i="2"/>
  <c r="TPQ75" i="2"/>
  <c r="TPR75" i="2"/>
  <c r="TPS75" i="2"/>
  <c r="TPT75" i="2"/>
  <c r="TPU75" i="2"/>
  <c r="TPV75" i="2"/>
  <c r="TPW75" i="2"/>
  <c r="TPX75" i="2"/>
  <c r="TPY75" i="2"/>
  <c r="TPZ75" i="2"/>
  <c r="TQA75" i="2"/>
  <c r="TQB75" i="2"/>
  <c r="TQC75" i="2"/>
  <c r="TQD75" i="2"/>
  <c r="TQE75" i="2"/>
  <c r="TQF75" i="2"/>
  <c r="TQG75" i="2"/>
  <c r="TQH75" i="2"/>
  <c r="TQI75" i="2"/>
  <c r="TQJ75" i="2"/>
  <c r="TQK75" i="2"/>
  <c r="TQL75" i="2"/>
  <c r="TQM75" i="2"/>
  <c r="TQN75" i="2"/>
  <c r="TQO75" i="2"/>
  <c r="TQP75" i="2"/>
  <c r="TQQ75" i="2"/>
  <c r="TQR75" i="2"/>
  <c r="TQS75" i="2"/>
  <c r="TQT75" i="2"/>
  <c r="TQU75" i="2"/>
  <c r="TQV75" i="2"/>
  <c r="TQW75" i="2"/>
  <c r="TQX75" i="2"/>
  <c r="TQY75" i="2"/>
  <c r="TQZ75" i="2"/>
  <c r="TRA75" i="2"/>
  <c r="TRB75" i="2"/>
  <c r="TRC75" i="2"/>
  <c r="TRD75" i="2"/>
  <c r="TRE75" i="2"/>
  <c r="TRF75" i="2"/>
  <c r="TRG75" i="2"/>
  <c r="TRH75" i="2"/>
  <c r="TRI75" i="2"/>
  <c r="TRJ75" i="2"/>
  <c r="TRK75" i="2"/>
  <c r="TRL75" i="2"/>
  <c r="TRM75" i="2"/>
  <c r="TRN75" i="2"/>
  <c r="TRO75" i="2"/>
  <c r="TRP75" i="2"/>
  <c r="TRQ75" i="2"/>
  <c r="TRR75" i="2"/>
  <c r="TRS75" i="2"/>
  <c r="TRT75" i="2"/>
  <c r="TRU75" i="2"/>
  <c r="TRV75" i="2"/>
  <c r="TRW75" i="2"/>
  <c r="TRX75" i="2"/>
  <c r="TRY75" i="2"/>
  <c r="TRZ75" i="2"/>
  <c r="TSA75" i="2"/>
  <c r="TSB75" i="2"/>
  <c r="TSC75" i="2"/>
  <c r="TSD75" i="2"/>
  <c r="TSE75" i="2"/>
  <c r="TSF75" i="2"/>
  <c r="TSG75" i="2"/>
  <c r="TSH75" i="2"/>
  <c r="TSI75" i="2"/>
  <c r="TSJ75" i="2"/>
  <c r="TSK75" i="2"/>
  <c r="TSL75" i="2"/>
  <c r="TSM75" i="2"/>
  <c r="TSN75" i="2"/>
  <c r="TSO75" i="2"/>
  <c r="TSP75" i="2"/>
  <c r="TSQ75" i="2"/>
  <c r="TSR75" i="2"/>
  <c r="TSS75" i="2"/>
  <c r="TST75" i="2"/>
  <c r="TSU75" i="2"/>
  <c r="TSV75" i="2"/>
  <c r="TSW75" i="2"/>
  <c r="TSX75" i="2"/>
  <c r="TSY75" i="2"/>
  <c r="TSZ75" i="2"/>
  <c r="TTA75" i="2"/>
  <c r="TTB75" i="2"/>
  <c r="TTC75" i="2"/>
  <c r="TTD75" i="2"/>
  <c r="TTE75" i="2"/>
  <c r="TTF75" i="2"/>
  <c r="TTG75" i="2"/>
  <c r="TTH75" i="2"/>
  <c r="TTI75" i="2"/>
  <c r="TTJ75" i="2"/>
  <c r="TTK75" i="2"/>
  <c r="TTL75" i="2"/>
  <c r="TTM75" i="2"/>
  <c r="TTN75" i="2"/>
  <c r="TTO75" i="2"/>
  <c r="TTP75" i="2"/>
  <c r="TTQ75" i="2"/>
  <c r="TTR75" i="2"/>
  <c r="TTS75" i="2"/>
  <c r="TTT75" i="2"/>
  <c r="TTU75" i="2"/>
  <c r="TTV75" i="2"/>
  <c r="TTW75" i="2"/>
  <c r="TTX75" i="2"/>
  <c r="TTY75" i="2"/>
  <c r="TTZ75" i="2"/>
  <c r="TUA75" i="2"/>
  <c r="TUB75" i="2"/>
  <c r="TUC75" i="2"/>
  <c r="TUD75" i="2"/>
  <c r="TUE75" i="2"/>
  <c r="TUF75" i="2"/>
  <c r="TUG75" i="2"/>
  <c r="TUH75" i="2"/>
  <c r="TUI75" i="2"/>
  <c r="TUJ75" i="2"/>
  <c r="TUK75" i="2"/>
  <c r="TUL75" i="2"/>
  <c r="TUM75" i="2"/>
  <c r="TUN75" i="2"/>
  <c r="TUO75" i="2"/>
  <c r="TUP75" i="2"/>
  <c r="TUQ75" i="2"/>
  <c r="TUR75" i="2"/>
  <c r="TUS75" i="2"/>
  <c r="TUT75" i="2"/>
  <c r="TUU75" i="2"/>
  <c r="TUV75" i="2"/>
  <c r="TUW75" i="2"/>
  <c r="TUX75" i="2"/>
  <c r="TUY75" i="2"/>
  <c r="TUZ75" i="2"/>
  <c r="TVA75" i="2"/>
  <c r="TVB75" i="2"/>
  <c r="TVC75" i="2"/>
  <c r="TVD75" i="2"/>
  <c r="TVE75" i="2"/>
  <c r="TVF75" i="2"/>
  <c r="TVG75" i="2"/>
  <c r="TVH75" i="2"/>
  <c r="TVI75" i="2"/>
  <c r="TVJ75" i="2"/>
  <c r="TVK75" i="2"/>
  <c r="TVL75" i="2"/>
  <c r="TVM75" i="2"/>
  <c r="TVN75" i="2"/>
  <c r="TVO75" i="2"/>
  <c r="TVP75" i="2"/>
  <c r="TVQ75" i="2"/>
  <c r="TVR75" i="2"/>
  <c r="TVS75" i="2"/>
  <c r="TVT75" i="2"/>
  <c r="TVU75" i="2"/>
  <c r="TVV75" i="2"/>
  <c r="TVW75" i="2"/>
  <c r="TVX75" i="2"/>
  <c r="TVY75" i="2"/>
  <c r="TVZ75" i="2"/>
  <c r="TWA75" i="2"/>
  <c r="TWB75" i="2"/>
  <c r="TWC75" i="2"/>
  <c r="TWD75" i="2"/>
  <c r="TWE75" i="2"/>
  <c r="TWF75" i="2"/>
  <c r="TWG75" i="2"/>
  <c r="TWH75" i="2"/>
  <c r="TWI75" i="2"/>
  <c r="TWJ75" i="2"/>
  <c r="TWK75" i="2"/>
  <c r="TWL75" i="2"/>
  <c r="TWM75" i="2"/>
  <c r="TWN75" i="2"/>
  <c r="TWO75" i="2"/>
  <c r="TWP75" i="2"/>
  <c r="TWQ75" i="2"/>
  <c r="TWR75" i="2"/>
  <c r="TWS75" i="2"/>
  <c r="TWT75" i="2"/>
  <c r="TWU75" i="2"/>
  <c r="TWV75" i="2"/>
  <c r="TWW75" i="2"/>
  <c r="TWX75" i="2"/>
  <c r="TWY75" i="2"/>
  <c r="TWZ75" i="2"/>
  <c r="TXA75" i="2"/>
  <c r="TXB75" i="2"/>
  <c r="TXC75" i="2"/>
  <c r="TXD75" i="2"/>
  <c r="TXE75" i="2"/>
  <c r="TXF75" i="2"/>
  <c r="TXG75" i="2"/>
  <c r="TXH75" i="2"/>
  <c r="TXI75" i="2"/>
  <c r="TXJ75" i="2"/>
  <c r="TXK75" i="2"/>
  <c r="TXL75" i="2"/>
  <c r="TXM75" i="2"/>
  <c r="TXN75" i="2"/>
  <c r="TXO75" i="2"/>
  <c r="TXP75" i="2"/>
  <c r="TXQ75" i="2"/>
  <c r="TXR75" i="2"/>
  <c r="TXS75" i="2"/>
  <c r="TXT75" i="2"/>
  <c r="TXU75" i="2"/>
  <c r="TXV75" i="2"/>
  <c r="TXW75" i="2"/>
  <c r="TXX75" i="2"/>
  <c r="TXY75" i="2"/>
  <c r="TXZ75" i="2"/>
  <c r="TYA75" i="2"/>
  <c r="TYB75" i="2"/>
  <c r="TYC75" i="2"/>
  <c r="TYD75" i="2"/>
  <c r="TYE75" i="2"/>
  <c r="TYF75" i="2"/>
  <c r="TYG75" i="2"/>
  <c r="TYH75" i="2"/>
  <c r="TYI75" i="2"/>
  <c r="TYJ75" i="2"/>
  <c r="TYK75" i="2"/>
  <c r="TYL75" i="2"/>
  <c r="TYM75" i="2"/>
  <c r="TYN75" i="2"/>
  <c r="TYO75" i="2"/>
  <c r="TYP75" i="2"/>
  <c r="TYQ75" i="2"/>
  <c r="TYR75" i="2"/>
  <c r="TYS75" i="2"/>
  <c r="TYT75" i="2"/>
  <c r="TYU75" i="2"/>
  <c r="TYV75" i="2"/>
  <c r="TYW75" i="2"/>
  <c r="TYX75" i="2"/>
  <c r="TYY75" i="2"/>
  <c r="TYZ75" i="2"/>
  <c r="TZA75" i="2"/>
  <c r="TZB75" i="2"/>
  <c r="TZC75" i="2"/>
  <c r="TZD75" i="2"/>
  <c r="TZE75" i="2"/>
  <c r="TZF75" i="2"/>
  <c r="TZG75" i="2"/>
  <c r="TZH75" i="2"/>
  <c r="TZI75" i="2"/>
  <c r="TZJ75" i="2"/>
  <c r="TZK75" i="2"/>
  <c r="TZL75" i="2"/>
  <c r="TZM75" i="2"/>
  <c r="TZN75" i="2"/>
  <c r="TZO75" i="2"/>
  <c r="TZP75" i="2"/>
  <c r="TZQ75" i="2"/>
  <c r="TZR75" i="2"/>
  <c r="TZS75" i="2"/>
  <c r="TZT75" i="2"/>
  <c r="TZU75" i="2"/>
  <c r="TZV75" i="2"/>
  <c r="TZW75" i="2"/>
  <c r="TZX75" i="2"/>
  <c r="TZY75" i="2"/>
  <c r="TZZ75" i="2"/>
  <c r="UAA75" i="2"/>
  <c r="UAB75" i="2"/>
  <c r="UAC75" i="2"/>
  <c r="UAD75" i="2"/>
  <c r="UAE75" i="2"/>
  <c r="UAF75" i="2"/>
  <c r="UAG75" i="2"/>
  <c r="UAH75" i="2"/>
  <c r="UAI75" i="2"/>
  <c r="UAJ75" i="2"/>
  <c r="UAK75" i="2"/>
  <c r="UAL75" i="2"/>
  <c r="UAM75" i="2"/>
  <c r="UAN75" i="2"/>
  <c r="UAO75" i="2"/>
  <c r="UAP75" i="2"/>
  <c r="UAQ75" i="2"/>
  <c r="UAR75" i="2"/>
  <c r="UAS75" i="2"/>
  <c r="UAT75" i="2"/>
  <c r="UAU75" i="2"/>
  <c r="UAV75" i="2"/>
  <c r="UAW75" i="2"/>
  <c r="UAX75" i="2"/>
  <c r="UAY75" i="2"/>
  <c r="UAZ75" i="2"/>
  <c r="UBA75" i="2"/>
  <c r="UBB75" i="2"/>
  <c r="UBC75" i="2"/>
  <c r="UBD75" i="2"/>
  <c r="UBE75" i="2"/>
  <c r="UBF75" i="2"/>
  <c r="UBG75" i="2"/>
  <c r="UBH75" i="2"/>
  <c r="UBI75" i="2"/>
  <c r="UBJ75" i="2"/>
  <c r="UBK75" i="2"/>
  <c r="UBL75" i="2"/>
  <c r="UBM75" i="2"/>
  <c r="UBN75" i="2"/>
  <c r="UBO75" i="2"/>
  <c r="UBP75" i="2"/>
  <c r="UBQ75" i="2"/>
  <c r="UBR75" i="2"/>
  <c r="UBS75" i="2"/>
  <c r="UBT75" i="2"/>
  <c r="UBU75" i="2"/>
  <c r="UBV75" i="2"/>
  <c r="UBW75" i="2"/>
  <c r="UBX75" i="2"/>
  <c r="UBY75" i="2"/>
  <c r="UBZ75" i="2"/>
  <c r="UCA75" i="2"/>
  <c r="UCB75" i="2"/>
  <c r="UCC75" i="2"/>
  <c r="UCD75" i="2"/>
  <c r="UCE75" i="2"/>
  <c r="UCF75" i="2"/>
  <c r="UCG75" i="2"/>
  <c r="UCH75" i="2"/>
  <c r="UCI75" i="2"/>
  <c r="UCJ75" i="2"/>
  <c r="UCK75" i="2"/>
  <c r="UCL75" i="2"/>
  <c r="UCM75" i="2"/>
  <c r="UCN75" i="2"/>
  <c r="UCO75" i="2"/>
  <c r="UCP75" i="2"/>
  <c r="UCQ75" i="2"/>
  <c r="UCR75" i="2"/>
  <c r="UCS75" i="2"/>
  <c r="UCT75" i="2"/>
  <c r="UCU75" i="2"/>
  <c r="UCV75" i="2"/>
  <c r="UCW75" i="2"/>
  <c r="UCX75" i="2"/>
  <c r="UCY75" i="2"/>
  <c r="UCZ75" i="2"/>
  <c r="UDA75" i="2"/>
  <c r="UDB75" i="2"/>
  <c r="UDC75" i="2"/>
  <c r="UDD75" i="2"/>
  <c r="UDE75" i="2"/>
  <c r="UDF75" i="2"/>
  <c r="UDG75" i="2"/>
  <c r="UDH75" i="2"/>
  <c r="UDI75" i="2"/>
  <c r="UDJ75" i="2"/>
  <c r="UDK75" i="2"/>
  <c r="UDL75" i="2"/>
  <c r="UDM75" i="2"/>
  <c r="UDN75" i="2"/>
  <c r="UDO75" i="2"/>
  <c r="UDP75" i="2"/>
  <c r="UDQ75" i="2"/>
  <c r="UDR75" i="2"/>
  <c r="UDS75" i="2"/>
  <c r="UDT75" i="2"/>
  <c r="UDU75" i="2"/>
  <c r="UDV75" i="2"/>
  <c r="UDW75" i="2"/>
  <c r="UDX75" i="2"/>
  <c r="UDY75" i="2"/>
  <c r="UDZ75" i="2"/>
  <c r="UEA75" i="2"/>
  <c r="UEB75" i="2"/>
  <c r="UEC75" i="2"/>
  <c r="UED75" i="2"/>
  <c r="UEE75" i="2"/>
  <c r="UEF75" i="2"/>
  <c r="UEG75" i="2"/>
  <c r="UEH75" i="2"/>
  <c r="UEI75" i="2"/>
  <c r="UEJ75" i="2"/>
  <c r="UEK75" i="2"/>
  <c r="UEL75" i="2"/>
  <c r="UEM75" i="2"/>
  <c r="UEN75" i="2"/>
  <c r="UEO75" i="2"/>
  <c r="UEP75" i="2"/>
  <c r="UEQ75" i="2"/>
  <c r="UER75" i="2"/>
  <c r="UES75" i="2"/>
  <c r="UET75" i="2"/>
  <c r="UEU75" i="2"/>
  <c r="UEV75" i="2"/>
  <c r="UEW75" i="2"/>
  <c r="UEX75" i="2"/>
  <c r="UEY75" i="2"/>
  <c r="UEZ75" i="2"/>
  <c r="UFA75" i="2"/>
  <c r="UFB75" i="2"/>
  <c r="UFC75" i="2"/>
  <c r="UFD75" i="2"/>
  <c r="UFE75" i="2"/>
  <c r="UFF75" i="2"/>
  <c r="UFG75" i="2"/>
  <c r="UFH75" i="2"/>
  <c r="UFI75" i="2"/>
  <c r="UFJ75" i="2"/>
  <c r="UFK75" i="2"/>
  <c r="UFL75" i="2"/>
  <c r="UFM75" i="2"/>
  <c r="UFN75" i="2"/>
  <c r="UFO75" i="2"/>
  <c r="UFP75" i="2"/>
  <c r="UFQ75" i="2"/>
  <c r="UFR75" i="2"/>
  <c r="UFS75" i="2"/>
  <c r="UFT75" i="2"/>
  <c r="UFU75" i="2"/>
  <c r="UFV75" i="2"/>
  <c r="UFW75" i="2"/>
  <c r="UFX75" i="2"/>
  <c r="UFY75" i="2"/>
  <c r="UFZ75" i="2"/>
  <c r="UGA75" i="2"/>
  <c r="UGB75" i="2"/>
  <c r="UGC75" i="2"/>
  <c r="UGD75" i="2"/>
  <c r="UGE75" i="2"/>
  <c r="UGF75" i="2"/>
  <c r="UGG75" i="2"/>
  <c r="UGH75" i="2"/>
  <c r="UGI75" i="2"/>
  <c r="UGJ75" i="2"/>
  <c r="UGK75" i="2"/>
  <c r="UGL75" i="2"/>
  <c r="UGM75" i="2"/>
  <c r="UGN75" i="2"/>
  <c r="UGO75" i="2"/>
  <c r="UGP75" i="2"/>
  <c r="UGQ75" i="2"/>
  <c r="UGR75" i="2"/>
  <c r="UGS75" i="2"/>
  <c r="UGT75" i="2"/>
  <c r="UGU75" i="2"/>
  <c r="UGV75" i="2"/>
  <c r="UGW75" i="2"/>
  <c r="UGX75" i="2"/>
  <c r="UGY75" i="2"/>
  <c r="UGZ75" i="2"/>
  <c r="UHA75" i="2"/>
  <c r="UHB75" i="2"/>
  <c r="UHC75" i="2"/>
  <c r="UHD75" i="2"/>
  <c r="UHE75" i="2"/>
  <c r="UHF75" i="2"/>
  <c r="UHG75" i="2"/>
  <c r="UHH75" i="2"/>
  <c r="UHI75" i="2"/>
  <c r="UHJ75" i="2"/>
  <c r="UHK75" i="2"/>
  <c r="UHL75" i="2"/>
  <c r="UHM75" i="2"/>
  <c r="UHN75" i="2"/>
  <c r="UHO75" i="2"/>
  <c r="UHP75" i="2"/>
  <c r="UHQ75" i="2"/>
  <c r="UHR75" i="2"/>
  <c r="UHS75" i="2"/>
  <c r="UHT75" i="2"/>
  <c r="UHU75" i="2"/>
  <c r="UHV75" i="2"/>
  <c r="UHW75" i="2"/>
  <c r="UHX75" i="2"/>
  <c r="UHY75" i="2"/>
  <c r="UHZ75" i="2"/>
  <c r="UIA75" i="2"/>
  <c r="UIB75" i="2"/>
  <c r="UIC75" i="2"/>
  <c r="UID75" i="2"/>
  <c r="UIE75" i="2"/>
  <c r="UIF75" i="2"/>
  <c r="UIG75" i="2"/>
  <c r="UIH75" i="2"/>
  <c r="UII75" i="2"/>
  <c r="UIJ75" i="2"/>
  <c r="UIK75" i="2"/>
  <c r="UIL75" i="2"/>
  <c r="UIM75" i="2"/>
  <c r="UIN75" i="2"/>
  <c r="UIO75" i="2"/>
  <c r="UIP75" i="2"/>
  <c r="UIQ75" i="2"/>
  <c r="UIR75" i="2"/>
  <c r="UIS75" i="2"/>
  <c r="UIT75" i="2"/>
  <c r="UIU75" i="2"/>
  <c r="UIV75" i="2"/>
  <c r="UIW75" i="2"/>
  <c r="UIX75" i="2"/>
  <c r="UIY75" i="2"/>
  <c r="UIZ75" i="2"/>
  <c r="UJA75" i="2"/>
  <c r="UJB75" i="2"/>
  <c r="UJC75" i="2"/>
  <c r="UJD75" i="2"/>
  <c r="UJE75" i="2"/>
  <c r="UJF75" i="2"/>
  <c r="UJG75" i="2"/>
  <c r="UJH75" i="2"/>
  <c r="UJI75" i="2"/>
  <c r="UJJ75" i="2"/>
  <c r="UJK75" i="2"/>
  <c r="UJL75" i="2"/>
  <c r="UJM75" i="2"/>
  <c r="UJN75" i="2"/>
  <c r="UJO75" i="2"/>
  <c r="UJP75" i="2"/>
  <c r="UJQ75" i="2"/>
  <c r="UJR75" i="2"/>
  <c r="UJS75" i="2"/>
  <c r="UJT75" i="2"/>
  <c r="UJU75" i="2"/>
  <c r="UJV75" i="2"/>
  <c r="UJW75" i="2"/>
  <c r="UJX75" i="2"/>
  <c r="UJY75" i="2"/>
  <c r="UJZ75" i="2"/>
  <c r="UKA75" i="2"/>
  <c r="UKB75" i="2"/>
  <c r="UKC75" i="2"/>
  <c r="UKD75" i="2"/>
  <c r="UKE75" i="2"/>
  <c r="UKF75" i="2"/>
  <c r="UKG75" i="2"/>
  <c r="UKH75" i="2"/>
  <c r="UKI75" i="2"/>
  <c r="UKJ75" i="2"/>
  <c r="UKK75" i="2"/>
  <c r="UKL75" i="2"/>
  <c r="UKM75" i="2"/>
  <c r="UKN75" i="2"/>
  <c r="UKO75" i="2"/>
  <c r="UKP75" i="2"/>
  <c r="UKQ75" i="2"/>
  <c r="UKR75" i="2"/>
  <c r="UKS75" i="2"/>
  <c r="UKT75" i="2"/>
  <c r="UKU75" i="2"/>
  <c r="UKV75" i="2"/>
  <c r="UKW75" i="2"/>
  <c r="UKX75" i="2"/>
  <c r="UKY75" i="2"/>
  <c r="UKZ75" i="2"/>
  <c r="ULA75" i="2"/>
  <c r="ULB75" i="2"/>
  <c r="ULC75" i="2"/>
  <c r="ULD75" i="2"/>
  <c r="ULE75" i="2"/>
  <c r="ULF75" i="2"/>
  <c r="ULG75" i="2"/>
  <c r="ULH75" i="2"/>
  <c r="ULI75" i="2"/>
  <c r="ULJ75" i="2"/>
  <c r="ULK75" i="2"/>
  <c r="ULL75" i="2"/>
  <c r="ULM75" i="2"/>
  <c r="ULN75" i="2"/>
  <c r="ULO75" i="2"/>
  <c r="ULP75" i="2"/>
  <c r="ULQ75" i="2"/>
  <c r="ULR75" i="2"/>
  <c r="ULS75" i="2"/>
  <c r="ULT75" i="2"/>
  <c r="ULU75" i="2"/>
  <c r="ULV75" i="2"/>
  <c r="ULW75" i="2"/>
  <c r="ULX75" i="2"/>
  <c r="ULY75" i="2"/>
  <c r="ULZ75" i="2"/>
  <c r="UMA75" i="2"/>
  <c r="UMB75" i="2"/>
  <c r="UMC75" i="2"/>
  <c r="UMD75" i="2"/>
  <c r="UME75" i="2"/>
  <c r="UMF75" i="2"/>
  <c r="UMG75" i="2"/>
  <c r="UMH75" i="2"/>
  <c r="UMI75" i="2"/>
  <c r="UMJ75" i="2"/>
  <c r="UMK75" i="2"/>
  <c r="UML75" i="2"/>
  <c r="UMM75" i="2"/>
  <c r="UMN75" i="2"/>
  <c r="UMO75" i="2"/>
  <c r="UMP75" i="2"/>
  <c r="UMQ75" i="2"/>
  <c r="UMR75" i="2"/>
  <c r="UMS75" i="2"/>
  <c r="UMT75" i="2"/>
  <c r="UMU75" i="2"/>
  <c r="UMV75" i="2"/>
  <c r="UMW75" i="2"/>
  <c r="UMX75" i="2"/>
  <c r="UMY75" i="2"/>
  <c r="UMZ75" i="2"/>
  <c r="UNA75" i="2"/>
  <c r="UNB75" i="2"/>
  <c r="UNC75" i="2"/>
  <c r="UND75" i="2"/>
  <c r="UNE75" i="2"/>
  <c r="UNF75" i="2"/>
  <c r="UNG75" i="2"/>
  <c r="UNH75" i="2"/>
  <c r="UNI75" i="2"/>
  <c r="UNJ75" i="2"/>
  <c r="UNK75" i="2"/>
  <c r="UNL75" i="2"/>
  <c r="UNM75" i="2"/>
  <c r="UNN75" i="2"/>
  <c r="UNO75" i="2"/>
  <c r="UNP75" i="2"/>
  <c r="UNQ75" i="2"/>
  <c r="UNR75" i="2"/>
  <c r="UNS75" i="2"/>
  <c r="UNT75" i="2"/>
  <c r="UNU75" i="2"/>
  <c r="UNV75" i="2"/>
  <c r="UNW75" i="2"/>
  <c r="UNX75" i="2"/>
  <c r="UNY75" i="2"/>
  <c r="UNZ75" i="2"/>
  <c r="UOA75" i="2"/>
  <c r="UOB75" i="2"/>
  <c r="UOC75" i="2"/>
  <c r="UOD75" i="2"/>
  <c r="UOE75" i="2"/>
  <c r="UOF75" i="2"/>
  <c r="UOG75" i="2"/>
  <c r="UOH75" i="2"/>
  <c r="UOI75" i="2"/>
  <c r="UOJ75" i="2"/>
  <c r="UOK75" i="2"/>
  <c r="UOL75" i="2"/>
  <c r="UOM75" i="2"/>
  <c r="UON75" i="2"/>
  <c r="UOO75" i="2"/>
  <c r="UOP75" i="2"/>
  <c r="UOQ75" i="2"/>
  <c r="UOR75" i="2"/>
  <c r="UOS75" i="2"/>
  <c r="UOT75" i="2"/>
  <c r="UOU75" i="2"/>
  <c r="UOV75" i="2"/>
  <c r="UOW75" i="2"/>
  <c r="UOX75" i="2"/>
  <c r="UOY75" i="2"/>
  <c r="UOZ75" i="2"/>
  <c r="UPA75" i="2"/>
  <c r="UPB75" i="2"/>
  <c r="UPC75" i="2"/>
  <c r="UPD75" i="2"/>
  <c r="UPE75" i="2"/>
  <c r="UPF75" i="2"/>
  <c r="UPG75" i="2"/>
  <c r="UPH75" i="2"/>
  <c r="UPI75" i="2"/>
  <c r="UPJ75" i="2"/>
  <c r="UPK75" i="2"/>
  <c r="UPL75" i="2"/>
  <c r="UPM75" i="2"/>
  <c r="UPN75" i="2"/>
  <c r="UPO75" i="2"/>
  <c r="UPP75" i="2"/>
  <c r="UPQ75" i="2"/>
  <c r="UPR75" i="2"/>
  <c r="UPS75" i="2"/>
  <c r="UPT75" i="2"/>
  <c r="UPU75" i="2"/>
  <c r="UPV75" i="2"/>
  <c r="UPW75" i="2"/>
  <c r="UPX75" i="2"/>
  <c r="UPY75" i="2"/>
  <c r="UPZ75" i="2"/>
  <c r="UQA75" i="2"/>
  <c r="UQB75" i="2"/>
  <c r="UQC75" i="2"/>
  <c r="UQD75" i="2"/>
  <c r="UQE75" i="2"/>
  <c r="UQF75" i="2"/>
  <c r="UQG75" i="2"/>
  <c r="UQH75" i="2"/>
  <c r="UQI75" i="2"/>
  <c r="UQJ75" i="2"/>
  <c r="UQK75" i="2"/>
  <c r="UQL75" i="2"/>
  <c r="UQM75" i="2"/>
  <c r="UQN75" i="2"/>
  <c r="UQO75" i="2"/>
  <c r="UQP75" i="2"/>
  <c r="UQQ75" i="2"/>
  <c r="UQR75" i="2"/>
  <c r="UQS75" i="2"/>
  <c r="UQT75" i="2"/>
  <c r="UQU75" i="2"/>
  <c r="UQV75" i="2"/>
  <c r="UQW75" i="2"/>
  <c r="UQX75" i="2"/>
  <c r="UQY75" i="2"/>
  <c r="UQZ75" i="2"/>
  <c r="URA75" i="2"/>
  <c r="URB75" i="2"/>
  <c r="URC75" i="2"/>
  <c r="URD75" i="2"/>
  <c r="URE75" i="2"/>
  <c r="URF75" i="2"/>
  <c r="URG75" i="2"/>
  <c r="URH75" i="2"/>
  <c r="URI75" i="2"/>
  <c r="URJ75" i="2"/>
  <c r="URK75" i="2"/>
  <c r="URL75" i="2"/>
  <c r="URM75" i="2"/>
  <c r="URN75" i="2"/>
  <c r="URO75" i="2"/>
  <c r="URP75" i="2"/>
  <c r="URQ75" i="2"/>
  <c r="URR75" i="2"/>
  <c r="URS75" i="2"/>
  <c r="URT75" i="2"/>
  <c r="URU75" i="2"/>
  <c r="URV75" i="2"/>
  <c r="URW75" i="2"/>
  <c r="URX75" i="2"/>
  <c r="URY75" i="2"/>
  <c r="URZ75" i="2"/>
  <c r="USA75" i="2"/>
  <c r="USB75" i="2"/>
  <c r="USC75" i="2"/>
  <c r="USD75" i="2"/>
  <c r="USE75" i="2"/>
  <c r="USF75" i="2"/>
  <c r="USG75" i="2"/>
  <c r="USH75" i="2"/>
  <c r="USI75" i="2"/>
  <c r="USJ75" i="2"/>
  <c r="USK75" i="2"/>
  <c r="USL75" i="2"/>
  <c r="USM75" i="2"/>
  <c r="USN75" i="2"/>
  <c r="USO75" i="2"/>
  <c r="USP75" i="2"/>
  <c r="USQ75" i="2"/>
  <c r="USR75" i="2"/>
  <c r="USS75" i="2"/>
  <c r="UST75" i="2"/>
  <c r="USU75" i="2"/>
  <c r="USV75" i="2"/>
  <c r="USW75" i="2"/>
  <c r="USX75" i="2"/>
  <c r="USY75" i="2"/>
  <c r="USZ75" i="2"/>
  <c r="UTA75" i="2"/>
  <c r="UTB75" i="2"/>
  <c r="UTC75" i="2"/>
  <c r="UTD75" i="2"/>
  <c r="UTE75" i="2"/>
  <c r="UTF75" i="2"/>
  <c r="UTG75" i="2"/>
  <c r="UTH75" i="2"/>
  <c r="UTI75" i="2"/>
  <c r="UTJ75" i="2"/>
  <c r="UTK75" i="2"/>
  <c r="UTL75" i="2"/>
  <c r="UTM75" i="2"/>
  <c r="UTN75" i="2"/>
  <c r="UTO75" i="2"/>
  <c r="UTP75" i="2"/>
  <c r="UTQ75" i="2"/>
  <c r="UTR75" i="2"/>
  <c r="UTS75" i="2"/>
  <c r="UTT75" i="2"/>
  <c r="UTU75" i="2"/>
  <c r="UTV75" i="2"/>
  <c r="UTW75" i="2"/>
  <c r="UTX75" i="2"/>
  <c r="UTY75" i="2"/>
  <c r="UTZ75" i="2"/>
  <c r="UUA75" i="2"/>
  <c r="UUB75" i="2"/>
  <c r="UUC75" i="2"/>
  <c r="UUD75" i="2"/>
  <c r="UUE75" i="2"/>
  <c r="UUF75" i="2"/>
  <c r="UUG75" i="2"/>
  <c r="UUH75" i="2"/>
  <c r="UUI75" i="2"/>
  <c r="UUJ75" i="2"/>
  <c r="UUK75" i="2"/>
  <c r="UUL75" i="2"/>
  <c r="UUM75" i="2"/>
  <c r="UUN75" i="2"/>
  <c r="UUO75" i="2"/>
  <c r="UUP75" i="2"/>
  <c r="UUQ75" i="2"/>
  <c r="UUR75" i="2"/>
  <c r="UUS75" i="2"/>
  <c r="UUT75" i="2"/>
  <c r="UUU75" i="2"/>
  <c r="UUV75" i="2"/>
  <c r="UUW75" i="2"/>
  <c r="UUX75" i="2"/>
  <c r="UUY75" i="2"/>
  <c r="UUZ75" i="2"/>
  <c r="UVA75" i="2"/>
  <c r="UVB75" i="2"/>
  <c r="UVC75" i="2"/>
  <c r="UVD75" i="2"/>
  <c r="UVE75" i="2"/>
  <c r="UVF75" i="2"/>
  <c r="UVG75" i="2"/>
  <c r="UVH75" i="2"/>
  <c r="UVI75" i="2"/>
  <c r="UVJ75" i="2"/>
  <c r="UVK75" i="2"/>
  <c r="UVL75" i="2"/>
  <c r="UVM75" i="2"/>
  <c r="UVN75" i="2"/>
  <c r="UVO75" i="2"/>
  <c r="UVP75" i="2"/>
  <c r="UVQ75" i="2"/>
  <c r="UVR75" i="2"/>
  <c r="UVS75" i="2"/>
  <c r="UVT75" i="2"/>
  <c r="UVU75" i="2"/>
  <c r="UVV75" i="2"/>
  <c r="UVW75" i="2"/>
  <c r="UVX75" i="2"/>
  <c r="UVY75" i="2"/>
  <c r="UVZ75" i="2"/>
  <c r="UWA75" i="2"/>
  <c r="UWB75" i="2"/>
  <c r="UWC75" i="2"/>
  <c r="UWD75" i="2"/>
  <c r="UWE75" i="2"/>
  <c r="UWF75" i="2"/>
  <c r="UWG75" i="2"/>
  <c r="UWH75" i="2"/>
  <c r="UWI75" i="2"/>
  <c r="UWJ75" i="2"/>
  <c r="UWK75" i="2"/>
  <c r="UWL75" i="2"/>
  <c r="UWM75" i="2"/>
  <c r="UWN75" i="2"/>
  <c r="UWO75" i="2"/>
  <c r="UWP75" i="2"/>
  <c r="UWQ75" i="2"/>
  <c r="UWR75" i="2"/>
  <c r="UWS75" i="2"/>
  <c r="UWT75" i="2"/>
  <c r="UWU75" i="2"/>
  <c r="UWV75" i="2"/>
  <c r="UWW75" i="2"/>
  <c r="UWX75" i="2"/>
  <c r="UWY75" i="2"/>
  <c r="UWZ75" i="2"/>
  <c r="UXA75" i="2"/>
  <c r="UXB75" i="2"/>
  <c r="UXC75" i="2"/>
  <c r="UXD75" i="2"/>
  <c r="UXE75" i="2"/>
  <c r="UXF75" i="2"/>
  <c r="UXG75" i="2"/>
  <c r="UXH75" i="2"/>
  <c r="UXI75" i="2"/>
  <c r="UXJ75" i="2"/>
  <c r="UXK75" i="2"/>
  <c r="UXL75" i="2"/>
  <c r="UXM75" i="2"/>
  <c r="UXN75" i="2"/>
  <c r="UXO75" i="2"/>
  <c r="UXP75" i="2"/>
  <c r="UXQ75" i="2"/>
  <c r="UXR75" i="2"/>
  <c r="UXS75" i="2"/>
  <c r="UXT75" i="2"/>
  <c r="UXU75" i="2"/>
  <c r="UXV75" i="2"/>
  <c r="UXW75" i="2"/>
  <c r="UXX75" i="2"/>
  <c r="UXY75" i="2"/>
  <c r="UXZ75" i="2"/>
  <c r="UYA75" i="2"/>
  <c r="UYB75" i="2"/>
  <c r="UYC75" i="2"/>
  <c r="UYD75" i="2"/>
  <c r="UYE75" i="2"/>
  <c r="UYF75" i="2"/>
  <c r="UYG75" i="2"/>
  <c r="UYH75" i="2"/>
  <c r="UYI75" i="2"/>
  <c r="UYJ75" i="2"/>
  <c r="UYK75" i="2"/>
  <c r="UYL75" i="2"/>
  <c r="UYM75" i="2"/>
  <c r="UYN75" i="2"/>
  <c r="UYO75" i="2"/>
  <c r="UYP75" i="2"/>
  <c r="UYQ75" i="2"/>
  <c r="UYR75" i="2"/>
  <c r="UYS75" i="2"/>
  <c r="UYT75" i="2"/>
  <c r="UYU75" i="2"/>
  <c r="UYV75" i="2"/>
  <c r="UYW75" i="2"/>
  <c r="UYX75" i="2"/>
  <c r="UYY75" i="2"/>
  <c r="UYZ75" i="2"/>
  <c r="UZA75" i="2"/>
  <c r="UZB75" i="2"/>
  <c r="UZC75" i="2"/>
  <c r="UZD75" i="2"/>
  <c r="UZE75" i="2"/>
  <c r="UZF75" i="2"/>
  <c r="UZG75" i="2"/>
  <c r="UZH75" i="2"/>
  <c r="UZI75" i="2"/>
  <c r="UZJ75" i="2"/>
  <c r="UZK75" i="2"/>
  <c r="UZL75" i="2"/>
  <c r="UZM75" i="2"/>
  <c r="UZN75" i="2"/>
  <c r="UZO75" i="2"/>
  <c r="UZP75" i="2"/>
  <c r="UZQ75" i="2"/>
  <c r="UZR75" i="2"/>
  <c r="UZS75" i="2"/>
  <c r="UZT75" i="2"/>
  <c r="UZU75" i="2"/>
  <c r="UZV75" i="2"/>
  <c r="UZW75" i="2"/>
  <c r="UZX75" i="2"/>
  <c r="UZY75" i="2"/>
  <c r="UZZ75" i="2"/>
  <c r="VAA75" i="2"/>
  <c r="VAB75" i="2"/>
  <c r="VAC75" i="2"/>
  <c r="VAD75" i="2"/>
  <c r="VAE75" i="2"/>
  <c r="VAF75" i="2"/>
  <c r="VAG75" i="2"/>
  <c r="VAH75" i="2"/>
  <c r="VAI75" i="2"/>
  <c r="VAJ75" i="2"/>
  <c r="VAK75" i="2"/>
  <c r="VAL75" i="2"/>
  <c r="VAM75" i="2"/>
  <c r="VAN75" i="2"/>
  <c r="VAO75" i="2"/>
  <c r="VAP75" i="2"/>
  <c r="VAQ75" i="2"/>
  <c r="VAR75" i="2"/>
  <c r="VAS75" i="2"/>
  <c r="VAT75" i="2"/>
  <c r="VAU75" i="2"/>
  <c r="VAV75" i="2"/>
  <c r="VAW75" i="2"/>
  <c r="VAX75" i="2"/>
  <c r="VAY75" i="2"/>
  <c r="VAZ75" i="2"/>
  <c r="VBA75" i="2"/>
  <c r="VBB75" i="2"/>
  <c r="VBC75" i="2"/>
  <c r="VBD75" i="2"/>
  <c r="VBE75" i="2"/>
  <c r="VBF75" i="2"/>
  <c r="VBG75" i="2"/>
  <c r="VBH75" i="2"/>
  <c r="VBI75" i="2"/>
  <c r="VBJ75" i="2"/>
  <c r="VBK75" i="2"/>
  <c r="VBL75" i="2"/>
  <c r="VBM75" i="2"/>
  <c r="VBN75" i="2"/>
  <c r="VBO75" i="2"/>
  <c r="VBP75" i="2"/>
  <c r="VBQ75" i="2"/>
  <c r="VBR75" i="2"/>
  <c r="VBS75" i="2"/>
  <c r="VBT75" i="2"/>
  <c r="VBU75" i="2"/>
  <c r="VBV75" i="2"/>
  <c r="VBW75" i="2"/>
  <c r="VBX75" i="2"/>
  <c r="VBY75" i="2"/>
  <c r="VBZ75" i="2"/>
  <c r="VCA75" i="2"/>
  <c r="VCB75" i="2"/>
  <c r="VCC75" i="2"/>
  <c r="VCD75" i="2"/>
  <c r="VCE75" i="2"/>
  <c r="VCF75" i="2"/>
  <c r="VCG75" i="2"/>
  <c r="VCH75" i="2"/>
  <c r="VCI75" i="2"/>
  <c r="VCJ75" i="2"/>
  <c r="VCK75" i="2"/>
  <c r="VCL75" i="2"/>
  <c r="VCM75" i="2"/>
  <c r="VCN75" i="2"/>
  <c r="VCO75" i="2"/>
  <c r="VCP75" i="2"/>
  <c r="VCQ75" i="2"/>
  <c r="VCR75" i="2"/>
  <c r="VCS75" i="2"/>
  <c r="VCT75" i="2"/>
  <c r="VCU75" i="2"/>
  <c r="VCV75" i="2"/>
  <c r="VCW75" i="2"/>
  <c r="VCX75" i="2"/>
  <c r="VCY75" i="2"/>
  <c r="VCZ75" i="2"/>
  <c r="VDA75" i="2"/>
  <c r="VDB75" i="2"/>
  <c r="VDC75" i="2"/>
  <c r="VDD75" i="2"/>
  <c r="VDE75" i="2"/>
  <c r="VDF75" i="2"/>
  <c r="VDG75" i="2"/>
  <c r="VDH75" i="2"/>
  <c r="VDI75" i="2"/>
  <c r="VDJ75" i="2"/>
  <c r="VDK75" i="2"/>
  <c r="VDL75" i="2"/>
  <c r="VDM75" i="2"/>
  <c r="VDN75" i="2"/>
  <c r="VDO75" i="2"/>
  <c r="VDP75" i="2"/>
  <c r="VDQ75" i="2"/>
  <c r="VDR75" i="2"/>
  <c r="VDS75" i="2"/>
  <c r="VDT75" i="2"/>
  <c r="VDU75" i="2"/>
  <c r="VDV75" i="2"/>
  <c r="VDW75" i="2"/>
  <c r="VDX75" i="2"/>
  <c r="VDY75" i="2"/>
  <c r="VDZ75" i="2"/>
  <c r="VEA75" i="2"/>
  <c r="VEB75" i="2"/>
  <c r="VEC75" i="2"/>
  <c r="VED75" i="2"/>
  <c r="VEE75" i="2"/>
  <c r="VEF75" i="2"/>
  <c r="VEG75" i="2"/>
  <c r="VEH75" i="2"/>
  <c r="VEI75" i="2"/>
  <c r="VEJ75" i="2"/>
  <c r="VEK75" i="2"/>
  <c r="VEL75" i="2"/>
  <c r="VEM75" i="2"/>
  <c r="VEN75" i="2"/>
  <c r="VEO75" i="2"/>
  <c r="VEP75" i="2"/>
  <c r="VEQ75" i="2"/>
  <c r="VER75" i="2"/>
  <c r="VES75" i="2"/>
  <c r="VET75" i="2"/>
  <c r="VEU75" i="2"/>
  <c r="VEV75" i="2"/>
  <c r="VEW75" i="2"/>
  <c r="VEX75" i="2"/>
  <c r="VEY75" i="2"/>
  <c r="VEZ75" i="2"/>
  <c r="VFA75" i="2"/>
  <c r="VFB75" i="2"/>
  <c r="VFC75" i="2"/>
  <c r="VFD75" i="2"/>
  <c r="VFE75" i="2"/>
  <c r="VFF75" i="2"/>
  <c r="VFG75" i="2"/>
  <c r="VFH75" i="2"/>
  <c r="VFI75" i="2"/>
  <c r="VFJ75" i="2"/>
  <c r="VFK75" i="2"/>
  <c r="VFL75" i="2"/>
  <c r="VFM75" i="2"/>
  <c r="VFN75" i="2"/>
  <c r="VFO75" i="2"/>
  <c r="VFP75" i="2"/>
  <c r="VFQ75" i="2"/>
  <c r="VFR75" i="2"/>
  <c r="VFS75" i="2"/>
  <c r="VFT75" i="2"/>
  <c r="VFU75" i="2"/>
  <c r="VFV75" i="2"/>
  <c r="VFW75" i="2"/>
  <c r="VFX75" i="2"/>
  <c r="VFY75" i="2"/>
  <c r="VFZ75" i="2"/>
  <c r="VGA75" i="2"/>
  <c r="VGB75" i="2"/>
  <c r="VGC75" i="2"/>
  <c r="VGD75" i="2"/>
  <c r="VGE75" i="2"/>
  <c r="VGF75" i="2"/>
  <c r="VGG75" i="2"/>
  <c r="VGH75" i="2"/>
  <c r="VGI75" i="2"/>
  <c r="VGJ75" i="2"/>
  <c r="VGK75" i="2"/>
  <c r="VGL75" i="2"/>
  <c r="VGM75" i="2"/>
  <c r="VGN75" i="2"/>
  <c r="VGO75" i="2"/>
  <c r="VGP75" i="2"/>
  <c r="VGQ75" i="2"/>
  <c r="VGR75" i="2"/>
  <c r="VGS75" i="2"/>
  <c r="VGT75" i="2"/>
  <c r="VGU75" i="2"/>
  <c r="VGV75" i="2"/>
  <c r="VGW75" i="2"/>
  <c r="VGX75" i="2"/>
  <c r="VGY75" i="2"/>
  <c r="VGZ75" i="2"/>
  <c r="VHA75" i="2"/>
  <c r="VHB75" i="2"/>
  <c r="VHC75" i="2"/>
  <c r="VHD75" i="2"/>
  <c r="VHE75" i="2"/>
  <c r="VHF75" i="2"/>
  <c r="VHG75" i="2"/>
  <c r="VHH75" i="2"/>
  <c r="VHI75" i="2"/>
  <c r="VHJ75" i="2"/>
  <c r="VHK75" i="2"/>
  <c r="VHL75" i="2"/>
  <c r="VHM75" i="2"/>
  <c r="VHN75" i="2"/>
  <c r="VHO75" i="2"/>
  <c r="VHP75" i="2"/>
  <c r="VHQ75" i="2"/>
  <c r="VHR75" i="2"/>
  <c r="VHS75" i="2"/>
  <c r="VHT75" i="2"/>
  <c r="VHU75" i="2"/>
  <c r="VHV75" i="2"/>
  <c r="VHW75" i="2"/>
  <c r="VHX75" i="2"/>
  <c r="VHY75" i="2"/>
  <c r="VHZ75" i="2"/>
  <c r="VIA75" i="2"/>
  <c r="VIB75" i="2"/>
  <c r="VIC75" i="2"/>
  <c r="VID75" i="2"/>
  <c r="VIE75" i="2"/>
  <c r="VIF75" i="2"/>
  <c r="VIG75" i="2"/>
  <c r="VIH75" i="2"/>
  <c r="VII75" i="2"/>
  <c r="VIJ75" i="2"/>
  <c r="VIK75" i="2"/>
  <c r="VIL75" i="2"/>
  <c r="VIM75" i="2"/>
  <c r="VIN75" i="2"/>
  <c r="VIO75" i="2"/>
  <c r="VIP75" i="2"/>
  <c r="VIQ75" i="2"/>
  <c r="VIR75" i="2"/>
  <c r="VIS75" i="2"/>
  <c r="VIT75" i="2"/>
  <c r="VIU75" i="2"/>
  <c r="VIV75" i="2"/>
  <c r="VIW75" i="2"/>
  <c r="VIX75" i="2"/>
  <c r="VIY75" i="2"/>
  <c r="VIZ75" i="2"/>
  <c r="VJA75" i="2"/>
  <c r="VJB75" i="2"/>
  <c r="VJC75" i="2"/>
  <c r="VJD75" i="2"/>
  <c r="VJE75" i="2"/>
  <c r="VJF75" i="2"/>
  <c r="VJG75" i="2"/>
  <c r="VJH75" i="2"/>
  <c r="VJI75" i="2"/>
  <c r="VJJ75" i="2"/>
  <c r="VJK75" i="2"/>
  <c r="VJL75" i="2"/>
  <c r="VJM75" i="2"/>
  <c r="VJN75" i="2"/>
  <c r="VJO75" i="2"/>
  <c r="VJP75" i="2"/>
  <c r="VJQ75" i="2"/>
  <c r="VJR75" i="2"/>
  <c r="VJS75" i="2"/>
  <c r="VJT75" i="2"/>
  <c r="VJU75" i="2"/>
  <c r="VJV75" i="2"/>
  <c r="VJW75" i="2"/>
  <c r="VJX75" i="2"/>
  <c r="VJY75" i="2"/>
  <c r="VJZ75" i="2"/>
  <c r="VKA75" i="2"/>
  <c r="VKB75" i="2"/>
  <c r="VKC75" i="2"/>
  <c r="VKD75" i="2"/>
  <c r="VKE75" i="2"/>
  <c r="VKF75" i="2"/>
  <c r="VKG75" i="2"/>
  <c r="VKH75" i="2"/>
  <c r="VKI75" i="2"/>
  <c r="VKJ75" i="2"/>
  <c r="VKK75" i="2"/>
  <c r="VKL75" i="2"/>
  <c r="VKM75" i="2"/>
  <c r="VKN75" i="2"/>
  <c r="VKO75" i="2"/>
  <c r="VKP75" i="2"/>
  <c r="VKQ75" i="2"/>
  <c r="VKR75" i="2"/>
  <c r="VKS75" i="2"/>
  <c r="VKT75" i="2"/>
  <c r="VKU75" i="2"/>
  <c r="VKV75" i="2"/>
  <c r="VKW75" i="2"/>
  <c r="VKX75" i="2"/>
  <c r="VKY75" i="2"/>
  <c r="VKZ75" i="2"/>
  <c r="VLA75" i="2"/>
  <c r="VLB75" i="2"/>
  <c r="VLC75" i="2"/>
  <c r="VLD75" i="2"/>
  <c r="VLE75" i="2"/>
  <c r="VLF75" i="2"/>
  <c r="VLG75" i="2"/>
  <c r="VLH75" i="2"/>
  <c r="VLI75" i="2"/>
  <c r="VLJ75" i="2"/>
  <c r="VLK75" i="2"/>
  <c r="VLL75" i="2"/>
  <c r="VLM75" i="2"/>
  <c r="VLN75" i="2"/>
  <c r="VLO75" i="2"/>
  <c r="VLP75" i="2"/>
  <c r="VLQ75" i="2"/>
  <c r="VLR75" i="2"/>
  <c r="VLS75" i="2"/>
  <c r="VLT75" i="2"/>
  <c r="VLU75" i="2"/>
  <c r="VLV75" i="2"/>
  <c r="VLW75" i="2"/>
  <c r="VLX75" i="2"/>
  <c r="VLY75" i="2"/>
  <c r="VLZ75" i="2"/>
  <c r="VMA75" i="2"/>
  <c r="VMB75" i="2"/>
  <c r="VMC75" i="2"/>
  <c r="VMD75" i="2"/>
  <c r="VME75" i="2"/>
  <c r="VMF75" i="2"/>
  <c r="VMG75" i="2"/>
  <c r="VMH75" i="2"/>
  <c r="VMI75" i="2"/>
  <c r="VMJ75" i="2"/>
  <c r="VMK75" i="2"/>
  <c r="VML75" i="2"/>
  <c r="VMM75" i="2"/>
  <c r="VMN75" i="2"/>
  <c r="VMO75" i="2"/>
  <c r="VMP75" i="2"/>
  <c r="VMQ75" i="2"/>
  <c r="VMR75" i="2"/>
  <c r="VMS75" i="2"/>
  <c r="VMT75" i="2"/>
  <c r="VMU75" i="2"/>
  <c r="VMV75" i="2"/>
  <c r="VMW75" i="2"/>
  <c r="VMX75" i="2"/>
  <c r="VMY75" i="2"/>
  <c r="VMZ75" i="2"/>
  <c r="VNA75" i="2"/>
  <c r="VNB75" i="2"/>
  <c r="VNC75" i="2"/>
  <c r="VND75" i="2"/>
  <c r="VNE75" i="2"/>
  <c r="VNF75" i="2"/>
  <c r="VNG75" i="2"/>
  <c r="VNH75" i="2"/>
  <c r="VNI75" i="2"/>
  <c r="VNJ75" i="2"/>
  <c r="VNK75" i="2"/>
  <c r="VNL75" i="2"/>
  <c r="VNM75" i="2"/>
  <c r="VNN75" i="2"/>
  <c r="VNO75" i="2"/>
  <c r="VNP75" i="2"/>
  <c r="VNQ75" i="2"/>
  <c r="VNR75" i="2"/>
  <c r="VNS75" i="2"/>
  <c r="VNT75" i="2"/>
  <c r="VNU75" i="2"/>
  <c r="VNV75" i="2"/>
  <c r="VNW75" i="2"/>
  <c r="VNX75" i="2"/>
  <c r="VNY75" i="2"/>
  <c r="VNZ75" i="2"/>
  <c r="VOA75" i="2"/>
  <c r="VOB75" i="2"/>
  <c r="VOC75" i="2"/>
  <c r="VOD75" i="2"/>
  <c r="VOE75" i="2"/>
  <c r="VOF75" i="2"/>
  <c r="VOG75" i="2"/>
  <c r="VOH75" i="2"/>
  <c r="VOI75" i="2"/>
  <c r="VOJ75" i="2"/>
  <c r="VOK75" i="2"/>
  <c r="VOL75" i="2"/>
  <c r="VOM75" i="2"/>
  <c r="VON75" i="2"/>
  <c r="VOO75" i="2"/>
  <c r="VOP75" i="2"/>
  <c r="VOQ75" i="2"/>
  <c r="VOR75" i="2"/>
  <c r="VOS75" i="2"/>
  <c r="VOT75" i="2"/>
  <c r="VOU75" i="2"/>
  <c r="VOV75" i="2"/>
  <c r="VOW75" i="2"/>
  <c r="VOX75" i="2"/>
  <c r="VOY75" i="2"/>
  <c r="VOZ75" i="2"/>
  <c r="VPA75" i="2"/>
  <c r="VPB75" i="2"/>
  <c r="VPC75" i="2"/>
  <c r="VPD75" i="2"/>
  <c r="VPE75" i="2"/>
  <c r="VPF75" i="2"/>
  <c r="VPG75" i="2"/>
  <c r="VPH75" i="2"/>
  <c r="VPI75" i="2"/>
  <c r="VPJ75" i="2"/>
  <c r="VPK75" i="2"/>
  <c r="VPL75" i="2"/>
  <c r="VPM75" i="2"/>
  <c r="VPN75" i="2"/>
  <c r="VPO75" i="2"/>
  <c r="VPP75" i="2"/>
  <c r="VPQ75" i="2"/>
  <c r="VPR75" i="2"/>
  <c r="VPS75" i="2"/>
  <c r="VPT75" i="2"/>
  <c r="VPU75" i="2"/>
  <c r="VPV75" i="2"/>
  <c r="VPW75" i="2"/>
  <c r="VPX75" i="2"/>
  <c r="VPY75" i="2"/>
  <c r="VPZ75" i="2"/>
  <c r="VQA75" i="2"/>
  <c r="VQB75" i="2"/>
  <c r="VQC75" i="2"/>
  <c r="VQD75" i="2"/>
  <c r="VQE75" i="2"/>
  <c r="VQF75" i="2"/>
  <c r="VQG75" i="2"/>
  <c r="VQH75" i="2"/>
  <c r="VQI75" i="2"/>
  <c r="VQJ75" i="2"/>
  <c r="VQK75" i="2"/>
  <c r="VQL75" i="2"/>
  <c r="VQM75" i="2"/>
  <c r="VQN75" i="2"/>
  <c r="VQO75" i="2"/>
  <c r="VQP75" i="2"/>
  <c r="VQQ75" i="2"/>
  <c r="VQR75" i="2"/>
  <c r="VQS75" i="2"/>
  <c r="VQT75" i="2"/>
  <c r="VQU75" i="2"/>
  <c r="VQV75" i="2"/>
  <c r="VQW75" i="2"/>
  <c r="VQX75" i="2"/>
  <c r="VQY75" i="2"/>
  <c r="VQZ75" i="2"/>
  <c r="VRA75" i="2"/>
  <c r="VRB75" i="2"/>
  <c r="VRC75" i="2"/>
  <c r="VRD75" i="2"/>
  <c r="VRE75" i="2"/>
  <c r="VRF75" i="2"/>
  <c r="VRG75" i="2"/>
  <c r="VRH75" i="2"/>
  <c r="VRI75" i="2"/>
  <c r="VRJ75" i="2"/>
  <c r="VRK75" i="2"/>
  <c r="VRL75" i="2"/>
  <c r="VRM75" i="2"/>
  <c r="VRN75" i="2"/>
  <c r="VRO75" i="2"/>
  <c r="VRP75" i="2"/>
  <c r="VRQ75" i="2"/>
  <c r="VRR75" i="2"/>
  <c r="VRS75" i="2"/>
  <c r="VRT75" i="2"/>
  <c r="VRU75" i="2"/>
  <c r="VRV75" i="2"/>
  <c r="VRW75" i="2"/>
  <c r="VRX75" i="2"/>
  <c r="VRY75" i="2"/>
  <c r="VRZ75" i="2"/>
  <c r="VSA75" i="2"/>
  <c r="VSB75" i="2"/>
  <c r="VSC75" i="2"/>
  <c r="VSD75" i="2"/>
  <c r="VSE75" i="2"/>
  <c r="VSF75" i="2"/>
  <c r="VSG75" i="2"/>
  <c r="VSH75" i="2"/>
  <c r="VSI75" i="2"/>
  <c r="VSJ75" i="2"/>
  <c r="VSK75" i="2"/>
  <c r="VSL75" i="2"/>
  <c r="VSM75" i="2"/>
  <c r="VSN75" i="2"/>
  <c r="VSO75" i="2"/>
  <c r="VSP75" i="2"/>
  <c r="VSQ75" i="2"/>
  <c r="VSR75" i="2"/>
  <c r="VSS75" i="2"/>
  <c r="VST75" i="2"/>
  <c r="VSU75" i="2"/>
  <c r="VSV75" i="2"/>
  <c r="VSW75" i="2"/>
  <c r="VSX75" i="2"/>
  <c r="VSY75" i="2"/>
  <c r="VSZ75" i="2"/>
  <c r="VTA75" i="2"/>
  <c r="VTB75" i="2"/>
  <c r="VTC75" i="2"/>
  <c r="VTD75" i="2"/>
  <c r="VTE75" i="2"/>
  <c r="VTF75" i="2"/>
  <c r="VTG75" i="2"/>
  <c r="VTH75" i="2"/>
  <c r="VTI75" i="2"/>
  <c r="VTJ75" i="2"/>
  <c r="VTK75" i="2"/>
  <c r="VTL75" i="2"/>
  <c r="VTM75" i="2"/>
  <c r="VTN75" i="2"/>
  <c r="VTO75" i="2"/>
  <c r="VTP75" i="2"/>
  <c r="VTQ75" i="2"/>
  <c r="VTR75" i="2"/>
  <c r="VTS75" i="2"/>
  <c r="VTT75" i="2"/>
  <c r="VTU75" i="2"/>
  <c r="VTV75" i="2"/>
  <c r="VTW75" i="2"/>
  <c r="VTX75" i="2"/>
  <c r="VTY75" i="2"/>
  <c r="VTZ75" i="2"/>
  <c r="VUA75" i="2"/>
  <c r="VUB75" i="2"/>
  <c r="VUC75" i="2"/>
  <c r="VUD75" i="2"/>
  <c r="VUE75" i="2"/>
  <c r="VUF75" i="2"/>
  <c r="VUG75" i="2"/>
  <c r="VUH75" i="2"/>
  <c r="VUI75" i="2"/>
  <c r="VUJ75" i="2"/>
  <c r="VUK75" i="2"/>
  <c r="VUL75" i="2"/>
  <c r="VUM75" i="2"/>
  <c r="VUN75" i="2"/>
  <c r="VUO75" i="2"/>
  <c r="VUP75" i="2"/>
  <c r="VUQ75" i="2"/>
  <c r="VUR75" i="2"/>
  <c r="VUS75" i="2"/>
  <c r="VUT75" i="2"/>
  <c r="VUU75" i="2"/>
  <c r="VUV75" i="2"/>
  <c r="VUW75" i="2"/>
  <c r="VUX75" i="2"/>
  <c r="VUY75" i="2"/>
  <c r="VUZ75" i="2"/>
  <c r="VVA75" i="2"/>
  <c r="VVB75" i="2"/>
  <c r="VVC75" i="2"/>
  <c r="VVD75" i="2"/>
  <c r="VVE75" i="2"/>
  <c r="VVF75" i="2"/>
  <c r="VVG75" i="2"/>
  <c r="VVH75" i="2"/>
  <c r="VVI75" i="2"/>
  <c r="VVJ75" i="2"/>
  <c r="VVK75" i="2"/>
  <c r="VVL75" i="2"/>
  <c r="VVM75" i="2"/>
  <c r="VVN75" i="2"/>
  <c r="VVO75" i="2"/>
  <c r="VVP75" i="2"/>
  <c r="VVQ75" i="2"/>
  <c r="VVR75" i="2"/>
  <c r="VVS75" i="2"/>
  <c r="VVT75" i="2"/>
  <c r="VVU75" i="2"/>
  <c r="VVV75" i="2"/>
  <c r="VVW75" i="2"/>
  <c r="VVX75" i="2"/>
  <c r="VVY75" i="2"/>
  <c r="VVZ75" i="2"/>
  <c r="VWA75" i="2"/>
  <c r="VWB75" i="2"/>
  <c r="VWC75" i="2"/>
  <c r="VWD75" i="2"/>
  <c r="VWE75" i="2"/>
  <c r="VWF75" i="2"/>
  <c r="VWG75" i="2"/>
  <c r="VWH75" i="2"/>
  <c r="VWI75" i="2"/>
  <c r="VWJ75" i="2"/>
  <c r="VWK75" i="2"/>
  <c r="VWL75" i="2"/>
  <c r="VWM75" i="2"/>
  <c r="VWN75" i="2"/>
  <c r="VWO75" i="2"/>
  <c r="VWP75" i="2"/>
  <c r="VWQ75" i="2"/>
  <c r="VWR75" i="2"/>
  <c r="VWS75" i="2"/>
  <c r="VWT75" i="2"/>
  <c r="VWU75" i="2"/>
  <c r="VWV75" i="2"/>
  <c r="VWW75" i="2"/>
  <c r="VWX75" i="2"/>
  <c r="VWY75" i="2"/>
  <c r="VWZ75" i="2"/>
  <c r="VXA75" i="2"/>
  <c r="VXB75" i="2"/>
  <c r="VXC75" i="2"/>
  <c r="VXD75" i="2"/>
  <c r="VXE75" i="2"/>
  <c r="VXF75" i="2"/>
  <c r="VXG75" i="2"/>
  <c r="VXH75" i="2"/>
  <c r="VXI75" i="2"/>
  <c r="VXJ75" i="2"/>
  <c r="VXK75" i="2"/>
  <c r="VXL75" i="2"/>
  <c r="VXM75" i="2"/>
  <c r="VXN75" i="2"/>
  <c r="VXO75" i="2"/>
  <c r="VXP75" i="2"/>
  <c r="VXQ75" i="2"/>
  <c r="VXR75" i="2"/>
  <c r="VXS75" i="2"/>
  <c r="VXT75" i="2"/>
  <c r="VXU75" i="2"/>
  <c r="VXV75" i="2"/>
  <c r="VXW75" i="2"/>
  <c r="VXX75" i="2"/>
  <c r="VXY75" i="2"/>
  <c r="VXZ75" i="2"/>
  <c r="VYA75" i="2"/>
  <c r="VYB75" i="2"/>
  <c r="VYC75" i="2"/>
  <c r="VYD75" i="2"/>
  <c r="VYE75" i="2"/>
  <c r="VYF75" i="2"/>
  <c r="VYG75" i="2"/>
  <c r="VYH75" i="2"/>
  <c r="VYI75" i="2"/>
  <c r="VYJ75" i="2"/>
  <c r="VYK75" i="2"/>
  <c r="VYL75" i="2"/>
  <c r="VYM75" i="2"/>
  <c r="VYN75" i="2"/>
  <c r="VYO75" i="2"/>
  <c r="VYP75" i="2"/>
  <c r="VYQ75" i="2"/>
  <c r="VYR75" i="2"/>
  <c r="VYS75" i="2"/>
  <c r="VYT75" i="2"/>
  <c r="VYU75" i="2"/>
  <c r="VYV75" i="2"/>
  <c r="VYW75" i="2"/>
  <c r="VYX75" i="2"/>
  <c r="VYY75" i="2"/>
  <c r="VYZ75" i="2"/>
  <c r="VZA75" i="2"/>
  <c r="VZB75" i="2"/>
  <c r="VZC75" i="2"/>
  <c r="VZD75" i="2"/>
  <c r="VZE75" i="2"/>
  <c r="VZF75" i="2"/>
  <c r="VZG75" i="2"/>
  <c r="VZH75" i="2"/>
  <c r="VZI75" i="2"/>
  <c r="VZJ75" i="2"/>
  <c r="VZK75" i="2"/>
  <c r="VZL75" i="2"/>
  <c r="VZM75" i="2"/>
  <c r="VZN75" i="2"/>
  <c r="VZO75" i="2"/>
  <c r="VZP75" i="2"/>
  <c r="VZQ75" i="2"/>
  <c r="VZR75" i="2"/>
  <c r="VZS75" i="2"/>
  <c r="VZT75" i="2"/>
  <c r="VZU75" i="2"/>
  <c r="VZV75" i="2"/>
  <c r="VZW75" i="2"/>
  <c r="VZX75" i="2"/>
  <c r="VZY75" i="2"/>
  <c r="VZZ75" i="2"/>
  <c r="WAA75" i="2"/>
  <c r="WAB75" i="2"/>
  <c r="WAC75" i="2"/>
  <c r="WAD75" i="2"/>
  <c r="WAE75" i="2"/>
  <c r="WAF75" i="2"/>
  <c r="WAG75" i="2"/>
  <c r="WAH75" i="2"/>
  <c r="WAI75" i="2"/>
  <c r="WAJ75" i="2"/>
  <c r="WAK75" i="2"/>
  <c r="WAL75" i="2"/>
  <c r="WAM75" i="2"/>
  <c r="WAN75" i="2"/>
  <c r="WAO75" i="2"/>
  <c r="WAP75" i="2"/>
  <c r="WAQ75" i="2"/>
  <c r="WAR75" i="2"/>
  <c r="WAS75" i="2"/>
  <c r="WAT75" i="2"/>
  <c r="WAU75" i="2"/>
  <c r="WAV75" i="2"/>
  <c r="WAW75" i="2"/>
  <c r="WAX75" i="2"/>
  <c r="WAY75" i="2"/>
  <c r="WAZ75" i="2"/>
  <c r="WBA75" i="2"/>
  <c r="WBB75" i="2"/>
  <c r="WBC75" i="2"/>
  <c r="WBD75" i="2"/>
  <c r="WBE75" i="2"/>
  <c r="WBF75" i="2"/>
  <c r="WBG75" i="2"/>
  <c r="WBH75" i="2"/>
  <c r="WBI75" i="2"/>
  <c r="WBJ75" i="2"/>
  <c r="WBK75" i="2"/>
  <c r="WBL75" i="2"/>
  <c r="WBM75" i="2"/>
  <c r="WBN75" i="2"/>
  <c r="WBO75" i="2"/>
  <c r="WBP75" i="2"/>
  <c r="WBQ75" i="2"/>
  <c r="WBR75" i="2"/>
  <c r="WBS75" i="2"/>
  <c r="WBT75" i="2"/>
  <c r="WBU75" i="2"/>
  <c r="WBV75" i="2"/>
  <c r="WBW75" i="2"/>
  <c r="WBX75" i="2"/>
  <c r="WBY75" i="2"/>
  <c r="WBZ75" i="2"/>
  <c r="WCA75" i="2"/>
  <c r="WCB75" i="2"/>
  <c r="WCC75" i="2"/>
  <c r="WCD75" i="2"/>
  <c r="WCE75" i="2"/>
  <c r="WCF75" i="2"/>
  <c r="WCG75" i="2"/>
  <c r="WCH75" i="2"/>
  <c r="WCI75" i="2"/>
  <c r="WCJ75" i="2"/>
  <c r="WCK75" i="2"/>
  <c r="WCL75" i="2"/>
  <c r="WCM75" i="2"/>
  <c r="WCN75" i="2"/>
  <c r="WCO75" i="2"/>
  <c r="WCP75" i="2"/>
  <c r="WCQ75" i="2"/>
  <c r="WCR75" i="2"/>
  <c r="WCS75" i="2"/>
  <c r="WCT75" i="2"/>
  <c r="WCU75" i="2"/>
  <c r="WCV75" i="2"/>
  <c r="WCW75" i="2"/>
  <c r="WCX75" i="2"/>
  <c r="WCY75" i="2"/>
  <c r="WCZ75" i="2"/>
  <c r="WDA75" i="2"/>
  <c r="WDB75" i="2"/>
  <c r="WDC75" i="2"/>
  <c r="WDD75" i="2"/>
  <c r="WDE75" i="2"/>
  <c r="WDF75" i="2"/>
  <c r="WDG75" i="2"/>
  <c r="WDH75" i="2"/>
  <c r="WDI75" i="2"/>
  <c r="WDJ75" i="2"/>
  <c r="WDK75" i="2"/>
  <c r="WDL75" i="2"/>
  <c r="WDM75" i="2"/>
  <c r="WDN75" i="2"/>
  <c r="WDO75" i="2"/>
  <c r="WDP75" i="2"/>
  <c r="WDQ75" i="2"/>
  <c r="WDR75" i="2"/>
  <c r="WDS75" i="2"/>
  <c r="WDT75" i="2"/>
  <c r="WDU75" i="2"/>
  <c r="WDV75" i="2"/>
  <c r="WDW75" i="2"/>
  <c r="WDX75" i="2"/>
  <c r="WDY75" i="2"/>
  <c r="WDZ75" i="2"/>
  <c r="WEA75" i="2"/>
  <c r="WEB75" i="2"/>
  <c r="WEC75" i="2"/>
  <c r="WED75" i="2"/>
  <c r="WEE75" i="2"/>
  <c r="WEF75" i="2"/>
  <c r="WEG75" i="2"/>
  <c r="WEH75" i="2"/>
  <c r="WEI75" i="2"/>
  <c r="WEJ75" i="2"/>
  <c r="WEK75" i="2"/>
  <c r="WEL75" i="2"/>
  <c r="WEM75" i="2"/>
  <c r="WEN75" i="2"/>
  <c r="WEO75" i="2"/>
  <c r="WEP75" i="2"/>
  <c r="WEQ75" i="2"/>
  <c r="WER75" i="2"/>
  <c r="WES75" i="2"/>
  <c r="WET75" i="2"/>
  <c r="WEU75" i="2"/>
  <c r="WEV75" i="2"/>
  <c r="WEW75" i="2"/>
  <c r="WEX75" i="2"/>
  <c r="WEY75" i="2"/>
  <c r="WEZ75" i="2"/>
  <c r="WFA75" i="2"/>
  <c r="WFB75" i="2"/>
  <c r="WFC75" i="2"/>
  <c r="WFD75" i="2"/>
  <c r="WFE75" i="2"/>
  <c r="WFF75" i="2"/>
  <c r="WFG75" i="2"/>
  <c r="WFH75" i="2"/>
  <c r="WFI75" i="2"/>
  <c r="WFJ75" i="2"/>
  <c r="WFK75" i="2"/>
  <c r="WFL75" i="2"/>
  <c r="WFM75" i="2"/>
  <c r="WFN75" i="2"/>
  <c r="WFO75" i="2"/>
  <c r="WFP75" i="2"/>
  <c r="WFQ75" i="2"/>
  <c r="WFR75" i="2"/>
  <c r="WFS75" i="2"/>
  <c r="WFT75" i="2"/>
  <c r="WFU75" i="2"/>
  <c r="WFV75" i="2"/>
  <c r="WFW75" i="2"/>
  <c r="WFX75" i="2"/>
  <c r="WFY75" i="2"/>
  <c r="WFZ75" i="2"/>
  <c r="WGA75" i="2"/>
  <c r="WGB75" i="2"/>
  <c r="WGC75" i="2"/>
  <c r="WGD75" i="2"/>
  <c r="WGE75" i="2"/>
  <c r="WGF75" i="2"/>
  <c r="WGG75" i="2"/>
  <c r="WGH75" i="2"/>
  <c r="WGI75" i="2"/>
  <c r="WGJ75" i="2"/>
  <c r="WGK75" i="2"/>
  <c r="WGL75" i="2"/>
  <c r="WGM75" i="2"/>
  <c r="WGN75" i="2"/>
  <c r="WGO75" i="2"/>
  <c r="WGP75" i="2"/>
  <c r="WGQ75" i="2"/>
  <c r="WGR75" i="2"/>
  <c r="WGS75" i="2"/>
  <c r="WGT75" i="2"/>
  <c r="WGU75" i="2"/>
  <c r="WGV75" i="2"/>
  <c r="WGW75" i="2"/>
  <c r="WGX75" i="2"/>
  <c r="WGY75" i="2"/>
  <c r="WGZ75" i="2"/>
  <c r="WHA75" i="2"/>
  <c r="WHB75" i="2"/>
  <c r="WHC75" i="2"/>
  <c r="WHD75" i="2"/>
  <c r="WHE75" i="2"/>
  <c r="WHF75" i="2"/>
  <c r="WHG75" i="2"/>
  <c r="WHH75" i="2"/>
  <c r="WHI75" i="2"/>
  <c r="WHJ75" i="2"/>
  <c r="WHK75" i="2"/>
  <c r="WHL75" i="2"/>
  <c r="WHM75" i="2"/>
  <c r="WHN75" i="2"/>
  <c r="WHO75" i="2"/>
  <c r="WHP75" i="2"/>
  <c r="WHQ75" i="2"/>
  <c r="WHR75" i="2"/>
  <c r="WHS75" i="2"/>
  <c r="WHT75" i="2"/>
  <c r="WHU75" i="2"/>
  <c r="WHV75" i="2"/>
  <c r="WHW75" i="2"/>
  <c r="WHX75" i="2"/>
  <c r="WHY75" i="2"/>
  <c r="WHZ75" i="2"/>
  <c r="WIA75" i="2"/>
  <c r="WIB75" i="2"/>
  <c r="WIC75" i="2"/>
  <c r="WID75" i="2"/>
  <c r="WIE75" i="2"/>
  <c r="WIF75" i="2"/>
  <c r="WIG75" i="2"/>
  <c r="WIH75" i="2"/>
  <c r="WII75" i="2"/>
  <c r="WIJ75" i="2"/>
  <c r="WIK75" i="2"/>
  <c r="WIL75" i="2"/>
  <c r="WIM75" i="2"/>
  <c r="WIN75" i="2"/>
  <c r="WIO75" i="2"/>
  <c r="WIP75" i="2"/>
  <c r="WIQ75" i="2"/>
  <c r="WIR75" i="2"/>
  <c r="WIS75" i="2"/>
  <c r="WIT75" i="2"/>
  <c r="WIU75" i="2"/>
  <c r="WIV75" i="2"/>
  <c r="WIW75" i="2"/>
  <c r="WIX75" i="2"/>
  <c r="WIY75" i="2"/>
  <c r="WIZ75" i="2"/>
  <c r="WJA75" i="2"/>
  <c r="WJB75" i="2"/>
  <c r="WJC75" i="2"/>
  <c r="WJD75" i="2"/>
  <c r="WJE75" i="2"/>
  <c r="WJF75" i="2"/>
  <c r="WJG75" i="2"/>
  <c r="WJH75" i="2"/>
  <c r="WJI75" i="2"/>
  <c r="WJJ75" i="2"/>
  <c r="WJK75" i="2"/>
  <c r="WJL75" i="2"/>
  <c r="WJM75" i="2"/>
  <c r="WJN75" i="2"/>
  <c r="WJO75" i="2"/>
  <c r="WJP75" i="2"/>
  <c r="WJQ75" i="2"/>
  <c r="WJR75" i="2"/>
  <c r="WJS75" i="2"/>
  <c r="WJT75" i="2"/>
  <c r="WJU75" i="2"/>
  <c r="WJV75" i="2"/>
  <c r="WJW75" i="2"/>
  <c r="WJX75" i="2"/>
  <c r="WJY75" i="2"/>
  <c r="WJZ75" i="2"/>
  <c r="WKA75" i="2"/>
  <c r="WKB75" i="2"/>
  <c r="WKC75" i="2"/>
  <c r="WKD75" i="2"/>
  <c r="WKE75" i="2"/>
  <c r="WKF75" i="2"/>
  <c r="WKG75" i="2"/>
  <c r="WKH75" i="2"/>
  <c r="WKI75" i="2"/>
  <c r="WKJ75" i="2"/>
  <c r="WKK75" i="2"/>
  <c r="WKL75" i="2"/>
  <c r="WKM75" i="2"/>
  <c r="WKN75" i="2"/>
  <c r="WKO75" i="2"/>
  <c r="WKP75" i="2"/>
  <c r="WKQ75" i="2"/>
  <c r="WKR75" i="2"/>
  <c r="WKS75" i="2"/>
  <c r="WKT75" i="2"/>
  <c r="WKU75" i="2"/>
  <c r="WKV75" i="2"/>
  <c r="WKW75" i="2"/>
  <c r="WKX75" i="2"/>
  <c r="WKY75" i="2"/>
  <c r="WKZ75" i="2"/>
  <c r="WLA75" i="2"/>
  <c r="WLB75" i="2"/>
  <c r="WLC75" i="2"/>
  <c r="WLD75" i="2"/>
  <c r="WLE75" i="2"/>
  <c r="WLF75" i="2"/>
  <c r="WLG75" i="2"/>
  <c r="WLH75" i="2"/>
  <c r="WLI75" i="2"/>
  <c r="WLJ75" i="2"/>
  <c r="WLK75" i="2"/>
  <c r="WLL75" i="2"/>
  <c r="WLM75" i="2"/>
  <c r="WLN75" i="2"/>
  <c r="WLO75" i="2"/>
  <c r="WLP75" i="2"/>
  <c r="WLQ75" i="2"/>
  <c r="WLR75" i="2"/>
  <c r="WLS75" i="2"/>
  <c r="WLT75" i="2"/>
  <c r="WLU75" i="2"/>
  <c r="WLV75" i="2"/>
  <c r="WLW75" i="2"/>
  <c r="WLX75" i="2"/>
  <c r="WLY75" i="2"/>
  <c r="WLZ75" i="2"/>
  <c r="WMA75" i="2"/>
  <c r="WMB75" i="2"/>
  <c r="WMC75" i="2"/>
  <c r="WMD75" i="2"/>
  <c r="WME75" i="2"/>
  <c r="WMF75" i="2"/>
  <c r="WMG75" i="2"/>
  <c r="WMH75" i="2"/>
  <c r="WMI75" i="2"/>
  <c r="WMJ75" i="2"/>
  <c r="WMK75" i="2"/>
  <c r="WML75" i="2"/>
  <c r="WMM75" i="2"/>
  <c r="WMN75" i="2"/>
  <c r="WMO75" i="2"/>
  <c r="WMP75" i="2"/>
  <c r="WMQ75" i="2"/>
  <c r="WMR75" i="2"/>
  <c r="WMS75" i="2"/>
  <c r="WMT75" i="2"/>
  <c r="WMU75" i="2"/>
  <c r="WMV75" i="2"/>
  <c r="WMW75" i="2"/>
  <c r="WMX75" i="2"/>
  <c r="WMY75" i="2"/>
  <c r="WMZ75" i="2"/>
  <c r="WNA75" i="2"/>
  <c r="WNB75" i="2"/>
  <c r="WNC75" i="2"/>
  <c r="WND75" i="2"/>
  <c r="WNE75" i="2"/>
  <c r="WNF75" i="2"/>
  <c r="WNG75" i="2"/>
  <c r="WNH75" i="2"/>
  <c r="WNI75" i="2"/>
  <c r="WNJ75" i="2"/>
  <c r="WNK75" i="2"/>
  <c r="WNL75" i="2"/>
  <c r="WNM75" i="2"/>
  <c r="WNN75" i="2"/>
  <c r="WNO75" i="2"/>
  <c r="WNP75" i="2"/>
  <c r="WNQ75" i="2"/>
  <c r="WNR75" i="2"/>
  <c r="WNS75" i="2"/>
  <c r="WNT75" i="2"/>
  <c r="WNU75" i="2"/>
  <c r="WNV75" i="2"/>
  <c r="WNW75" i="2"/>
  <c r="WNX75" i="2"/>
  <c r="WNY75" i="2"/>
  <c r="WNZ75" i="2"/>
  <c r="WOA75" i="2"/>
  <c r="WOB75" i="2"/>
  <c r="WOC75" i="2"/>
  <c r="WOD75" i="2"/>
  <c r="WOE75" i="2"/>
  <c r="WOF75" i="2"/>
  <c r="WOG75" i="2"/>
  <c r="WOH75" i="2"/>
  <c r="WOI75" i="2"/>
  <c r="WOJ75" i="2"/>
  <c r="WOK75" i="2"/>
  <c r="WOL75" i="2"/>
  <c r="WOM75" i="2"/>
  <c r="WON75" i="2"/>
  <c r="WOO75" i="2"/>
  <c r="WOP75" i="2"/>
  <c r="WOQ75" i="2"/>
  <c r="WOR75" i="2"/>
  <c r="WOS75" i="2"/>
  <c r="WOT75" i="2"/>
  <c r="WOU75" i="2"/>
  <c r="WOV75" i="2"/>
  <c r="WOW75" i="2"/>
  <c r="WOX75" i="2"/>
  <c r="WOY75" i="2"/>
  <c r="WOZ75" i="2"/>
  <c r="WPA75" i="2"/>
  <c r="WPB75" i="2"/>
  <c r="WPC75" i="2"/>
  <c r="WPD75" i="2"/>
  <c r="WPE75" i="2"/>
  <c r="WPF75" i="2"/>
  <c r="WPG75" i="2"/>
  <c r="WPH75" i="2"/>
  <c r="WPI75" i="2"/>
  <c r="WPJ75" i="2"/>
  <c r="WPK75" i="2"/>
  <c r="WPL75" i="2"/>
  <c r="WPM75" i="2"/>
  <c r="WPN75" i="2"/>
  <c r="WPO75" i="2"/>
  <c r="WPP75" i="2"/>
  <c r="WPQ75" i="2"/>
  <c r="WPR75" i="2"/>
  <c r="WPS75" i="2"/>
  <c r="WPT75" i="2"/>
  <c r="WPU75" i="2"/>
  <c r="WPV75" i="2"/>
  <c r="WPW75" i="2"/>
  <c r="WPX75" i="2"/>
  <c r="WPY75" i="2"/>
  <c r="WPZ75" i="2"/>
  <c r="WQA75" i="2"/>
  <c r="WQB75" i="2"/>
  <c r="WQC75" i="2"/>
  <c r="WQD75" i="2"/>
  <c r="WQE75" i="2"/>
  <c r="WQF75" i="2"/>
  <c r="WQG75" i="2"/>
  <c r="WQH75" i="2"/>
  <c r="WQI75" i="2"/>
  <c r="WQJ75" i="2"/>
  <c r="WQK75" i="2"/>
  <c r="WQL75" i="2"/>
  <c r="WQM75" i="2"/>
  <c r="WQN75" i="2"/>
  <c r="WQO75" i="2"/>
  <c r="WQP75" i="2"/>
  <c r="WQQ75" i="2"/>
  <c r="WQR75" i="2"/>
  <c r="WQS75" i="2"/>
  <c r="WQT75" i="2"/>
  <c r="WQU75" i="2"/>
  <c r="WQV75" i="2"/>
  <c r="WQW75" i="2"/>
  <c r="WQX75" i="2"/>
  <c r="WQY75" i="2"/>
  <c r="WQZ75" i="2"/>
  <c r="WRA75" i="2"/>
  <c r="WRB75" i="2"/>
  <c r="WRC75" i="2"/>
  <c r="WRD75" i="2"/>
  <c r="WRE75" i="2"/>
  <c r="WRF75" i="2"/>
  <c r="WRG75" i="2"/>
  <c r="WRH75" i="2"/>
  <c r="WRI75" i="2"/>
  <c r="WRJ75" i="2"/>
  <c r="WRK75" i="2"/>
  <c r="WRL75" i="2"/>
  <c r="WRM75" i="2"/>
  <c r="WRN75" i="2"/>
  <c r="WRO75" i="2"/>
  <c r="WRP75" i="2"/>
  <c r="WRQ75" i="2"/>
  <c r="WRR75" i="2"/>
  <c r="WRS75" i="2"/>
  <c r="WRT75" i="2"/>
  <c r="WRU75" i="2"/>
  <c r="WRV75" i="2"/>
  <c r="WRW75" i="2"/>
  <c r="WRX75" i="2"/>
  <c r="WRY75" i="2"/>
  <c r="WRZ75" i="2"/>
  <c r="WSA75" i="2"/>
  <c r="WSB75" i="2"/>
  <c r="WSC75" i="2"/>
  <c r="WSD75" i="2"/>
  <c r="WSE75" i="2"/>
  <c r="WSF75" i="2"/>
  <c r="WSG75" i="2"/>
  <c r="WSH75" i="2"/>
  <c r="WSI75" i="2"/>
  <c r="WSJ75" i="2"/>
  <c r="WSK75" i="2"/>
  <c r="WSL75" i="2"/>
  <c r="WSM75" i="2"/>
  <c r="WSN75" i="2"/>
  <c r="WSO75" i="2"/>
  <c r="WSP75" i="2"/>
  <c r="WSQ75" i="2"/>
  <c r="WSR75" i="2"/>
  <c r="WSS75" i="2"/>
  <c r="WST75" i="2"/>
  <c r="WSU75" i="2"/>
  <c r="WSV75" i="2"/>
  <c r="WSW75" i="2"/>
  <c r="WSX75" i="2"/>
  <c r="WSY75" i="2"/>
  <c r="WSZ75" i="2"/>
  <c r="WTA75" i="2"/>
  <c r="WTB75" i="2"/>
  <c r="WTC75" i="2"/>
  <c r="WTD75" i="2"/>
  <c r="WTE75" i="2"/>
  <c r="WTF75" i="2"/>
  <c r="WTG75" i="2"/>
  <c r="WTH75" i="2"/>
  <c r="WTI75" i="2"/>
  <c r="WTJ75" i="2"/>
  <c r="WTK75" i="2"/>
  <c r="WTL75" i="2"/>
  <c r="WTM75" i="2"/>
  <c r="WTN75" i="2"/>
  <c r="WTO75" i="2"/>
  <c r="WTP75" i="2"/>
  <c r="WTQ75" i="2"/>
  <c r="WTR75" i="2"/>
  <c r="WTS75" i="2"/>
  <c r="WTT75" i="2"/>
  <c r="WTU75" i="2"/>
  <c r="WTV75" i="2"/>
  <c r="WTW75" i="2"/>
  <c r="WTX75" i="2"/>
  <c r="WTY75" i="2"/>
  <c r="WTZ75" i="2"/>
  <c r="WUA75" i="2"/>
  <c r="WUB75" i="2"/>
  <c r="WUC75" i="2"/>
  <c r="WUD75" i="2"/>
  <c r="WUE75" i="2"/>
  <c r="WUF75" i="2"/>
  <c r="WUG75" i="2"/>
  <c r="WUH75" i="2"/>
  <c r="WUI75" i="2"/>
  <c r="WUJ75" i="2"/>
  <c r="WUK75" i="2"/>
  <c r="WUL75" i="2"/>
  <c r="WUM75" i="2"/>
  <c r="WUN75" i="2"/>
  <c r="WUO75" i="2"/>
  <c r="WUP75" i="2"/>
  <c r="WUQ75" i="2"/>
  <c r="WUR75" i="2"/>
  <c r="WUS75" i="2"/>
  <c r="WUT75" i="2"/>
  <c r="WUU75" i="2"/>
  <c r="WUV75" i="2"/>
  <c r="WUW75" i="2"/>
  <c r="WUX75" i="2"/>
  <c r="WUY75" i="2"/>
  <c r="WUZ75" i="2"/>
  <c r="WVA75" i="2"/>
  <c r="WVB75" i="2"/>
  <c r="WVC75" i="2"/>
  <c r="WVD75" i="2"/>
  <c r="WVE75" i="2"/>
  <c r="WVF75" i="2"/>
  <c r="WVG75" i="2"/>
  <c r="WVH75" i="2"/>
  <c r="WVI75" i="2"/>
  <c r="WVJ75" i="2"/>
  <c r="WVK75" i="2"/>
  <c r="WVL75" i="2"/>
  <c r="WVM75" i="2"/>
  <c r="WVN75" i="2"/>
  <c r="WVO75" i="2"/>
  <c r="WVP75" i="2"/>
  <c r="WVQ75" i="2"/>
  <c r="WVR75" i="2"/>
  <c r="WVS75" i="2"/>
  <c r="WVT75" i="2"/>
  <c r="WVU75" i="2"/>
  <c r="WVV75" i="2"/>
  <c r="WVW75" i="2"/>
  <c r="WVX75" i="2"/>
  <c r="WVY75" i="2"/>
  <c r="WVZ75" i="2"/>
  <c r="WWA75" i="2"/>
  <c r="WWB75" i="2"/>
  <c r="WWC75" i="2"/>
  <c r="WWD75" i="2"/>
  <c r="WWE75" i="2"/>
  <c r="WWF75" i="2"/>
  <c r="WWG75" i="2"/>
  <c r="WWH75" i="2"/>
  <c r="WWI75" i="2"/>
  <c r="WWJ75" i="2"/>
  <c r="WWK75" i="2"/>
  <c r="WWL75" i="2"/>
  <c r="WWM75" i="2"/>
  <c r="WWN75" i="2"/>
  <c r="WWO75" i="2"/>
  <c r="WWP75" i="2"/>
  <c r="WWQ75" i="2"/>
  <c r="WWR75" i="2"/>
  <c r="WWS75" i="2"/>
  <c r="WWT75" i="2"/>
  <c r="WWU75" i="2"/>
  <c r="WWV75" i="2"/>
  <c r="WWW75" i="2"/>
  <c r="WWX75" i="2"/>
  <c r="WWY75" i="2"/>
  <c r="WWZ75" i="2"/>
  <c r="WXA75" i="2"/>
  <c r="WXB75" i="2"/>
  <c r="WXC75" i="2"/>
  <c r="WXD75" i="2"/>
  <c r="WXE75" i="2"/>
  <c r="WXF75" i="2"/>
  <c r="WXG75" i="2"/>
  <c r="WXH75" i="2"/>
  <c r="WXI75" i="2"/>
  <c r="WXJ75" i="2"/>
  <c r="WXK75" i="2"/>
  <c r="WXL75" i="2"/>
  <c r="WXM75" i="2"/>
  <c r="WXN75" i="2"/>
  <c r="WXO75" i="2"/>
  <c r="WXP75" i="2"/>
  <c r="WXQ75" i="2"/>
  <c r="WXR75" i="2"/>
  <c r="WXS75" i="2"/>
  <c r="WXT75" i="2"/>
  <c r="WXU75" i="2"/>
  <c r="WXV75" i="2"/>
  <c r="WXW75" i="2"/>
  <c r="WXX75" i="2"/>
  <c r="WXY75" i="2"/>
  <c r="WXZ75" i="2"/>
  <c r="WYA75" i="2"/>
  <c r="WYB75" i="2"/>
  <c r="WYC75" i="2"/>
  <c r="WYD75" i="2"/>
  <c r="WYE75" i="2"/>
  <c r="WYF75" i="2"/>
  <c r="WYG75" i="2"/>
  <c r="WYH75" i="2"/>
  <c r="WYI75" i="2"/>
  <c r="WYJ75" i="2"/>
  <c r="WYK75" i="2"/>
  <c r="WYL75" i="2"/>
  <c r="WYM75" i="2"/>
  <c r="WYN75" i="2"/>
  <c r="WYO75" i="2"/>
  <c r="WYP75" i="2"/>
  <c r="WYQ75" i="2"/>
  <c r="WYR75" i="2"/>
  <c r="WYS75" i="2"/>
  <c r="WYT75" i="2"/>
  <c r="WYU75" i="2"/>
  <c r="WYV75" i="2"/>
  <c r="WYW75" i="2"/>
  <c r="WYX75" i="2"/>
  <c r="WYY75" i="2"/>
  <c r="WYZ75" i="2"/>
  <c r="WZA75" i="2"/>
  <c r="WZB75" i="2"/>
  <c r="WZC75" i="2"/>
  <c r="WZD75" i="2"/>
  <c r="WZE75" i="2"/>
  <c r="WZF75" i="2"/>
  <c r="WZG75" i="2"/>
  <c r="WZH75" i="2"/>
  <c r="WZI75" i="2"/>
  <c r="WZJ75" i="2"/>
  <c r="WZK75" i="2"/>
  <c r="WZL75" i="2"/>
  <c r="WZM75" i="2"/>
  <c r="WZN75" i="2"/>
  <c r="WZO75" i="2"/>
  <c r="WZP75" i="2"/>
  <c r="WZQ75" i="2"/>
  <c r="WZR75" i="2"/>
  <c r="WZS75" i="2"/>
  <c r="WZT75" i="2"/>
  <c r="WZU75" i="2"/>
  <c r="WZV75" i="2"/>
  <c r="WZW75" i="2"/>
  <c r="WZX75" i="2"/>
  <c r="WZY75" i="2"/>
  <c r="WZZ75" i="2"/>
  <c r="XAA75" i="2"/>
  <c r="XAB75" i="2"/>
  <c r="XAC75" i="2"/>
  <c r="XAD75" i="2"/>
  <c r="XAE75" i="2"/>
  <c r="XAF75" i="2"/>
  <c r="XAG75" i="2"/>
  <c r="XAH75" i="2"/>
  <c r="XAI75" i="2"/>
  <c r="XAJ75" i="2"/>
  <c r="XAK75" i="2"/>
  <c r="XAL75" i="2"/>
  <c r="XAM75" i="2"/>
  <c r="XAN75" i="2"/>
  <c r="XAO75" i="2"/>
  <c r="XAP75" i="2"/>
  <c r="XAQ75" i="2"/>
  <c r="XAR75" i="2"/>
  <c r="XAS75" i="2"/>
  <c r="XAT75" i="2"/>
  <c r="XAU75" i="2"/>
  <c r="XAV75" i="2"/>
  <c r="XAW75" i="2"/>
  <c r="XAX75" i="2"/>
  <c r="XAY75" i="2"/>
  <c r="XAZ75" i="2"/>
  <c r="XBA75" i="2"/>
  <c r="XBB75" i="2"/>
  <c r="XBC75" i="2"/>
  <c r="XBD75" i="2"/>
  <c r="XBE75" i="2"/>
  <c r="XBF75" i="2"/>
  <c r="XBG75" i="2"/>
  <c r="XBH75" i="2"/>
  <c r="XBI75" i="2"/>
  <c r="XBJ75" i="2"/>
  <c r="XBK75" i="2"/>
  <c r="XBL75" i="2"/>
  <c r="XBM75" i="2"/>
  <c r="XBN75" i="2"/>
  <c r="XBO75" i="2"/>
  <c r="XBP75" i="2"/>
  <c r="XBQ75" i="2"/>
  <c r="XBR75" i="2"/>
  <c r="XBS75" i="2"/>
  <c r="XBT75" i="2"/>
  <c r="XBU75" i="2"/>
  <c r="XBV75" i="2"/>
  <c r="XBW75" i="2"/>
  <c r="XBX75" i="2"/>
  <c r="XBY75" i="2"/>
  <c r="XBZ75" i="2"/>
  <c r="XCA75" i="2"/>
  <c r="XCB75" i="2"/>
  <c r="XCC75" i="2"/>
  <c r="XCD75" i="2"/>
  <c r="XCE75" i="2"/>
  <c r="XCF75" i="2"/>
  <c r="XCG75" i="2"/>
  <c r="XCH75" i="2"/>
  <c r="XCI75" i="2"/>
  <c r="XCJ75" i="2"/>
  <c r="XCK75" i="2"/>
  <c r="XCL75" i="2"/>
  <c r="XCM75" i="2"/>
  <c r="XCN75" i="2"/>
  <c r="XCO75" i="2"/>
  <c r="XCP75" i="2"/>
  <c r="XCQ75" i="2"/>
  <c r="XCR75" i="2"/>
  <c r="XCS75" i="2"/>
  <c r="XCT75" i="2"/>
  <c r="XCU75" i="2"/>
  <c r="XCV75" i="2"/>
  <c r="XCW75" i="2"/>
  <c r="XCX75" i="2"/>
  <c r="XCY75" i="2"/>
  <c r="XCZ75" i="2"/>
  <c r="XDA75" i="2"/>
  <c r="XDB75" i="2"/>
  <c r="XDC75" i="2"/>
  <c r="XDD75" i="2"/>
  <c r="XDE75" i="2"/>
  <c r="XDF75" i="2"/>
  <c r="XDG75" i="2"/>
  <c r="XDH75" i="2"/>
  <c r="XDI75" i="2"/>
  <c r="XDJ75" i="2"/>
  <c r="XDK75" i="2"/>
  <c r="XDL75" i="2"/>
  <c r="XDM75" i="2"/>
  <c r="XDN75" i="2"/>
  <c r="XDO75" i="2"/>
  <c r="XDP75" i="2"/>
  <c r="XDQ75" i="2"/>
  <c r="XDR75" i="2"/>
  <c r="XDS75" i="2"/>
  <c r="XDT75" i="2"/>
  <c r="XDU75" i="2"/>
  <c r="XDV75" i="2"/>
  <c r="XDW75" i="2"/>
  <c r="XDX75" i="2"/>
  <c r="XDY75" i="2"/>
  <c r="XDZ75" i="2"/>
  <c r="XEA75" i="2"/>
  <c r="XEB75" i="2"/>
  <c r="XEC75" i="2"/>
  <c r="XED75" i="2"/>
  <c r="XEE75" i="2"/>
  <c r="XEF75" i="2"/>
  <c r="XEG75" i="2"/>
  <c r="XEH75" i="2"/>
  <c r="XEI75" i="2"/>
  <c r="XEJ75" i="2"/>
  <c r="XEK75" i="2"/>
  <c r="XEL75" i="2"/>
  <c r="XEM75" i="2"/>
  <c r="XEN75" i="2"/>
  <c r="XEO75" i="2"/>
  <c r="XEP75" i="2"/>
  <c r="XEQ75" i="2"/>
  <c r="XER75" i="2"/>
  <c r="XES75" i="2"/>
  <c r="XET75" i="2"/>
  <c r="XEU75" i="2"/>
  <c r="XEV75" i="2"/>
  <c r="XEW75" i="2"/>
  <c r="XEX75" i="2"/>
  <c r="XEY75" i="2"/>
  <c r="XEZ75" i="2"/>
  <c r="XFA75" i="2"/>
  <c r="XFB75" i="2"/>
  <c r="XFC75" i="2"/>
  <c r="XFD75" i="2"/>
  <c r="D49" i="2" l="1"/>
  <c r="D26" i="2"/>
  <c r="D16" i="4"/>
  <c r="D3" i="2" l="1"/>
  <c r="C11" i="3" l="1"/>
  <c r="E49" i="4" s="1"/>
  <c r="D11" i="3"/>
  <c r="H49" i="4" s="1"/>
  <c r="E11" i="3"/>
  <c r="K49" i="4" s="1"/>
  <c r="D20" i="4"/>
  <c r="D18" i="4"/>
  <c r="D17" i="4"/>
  <c r="D24" i="4"/>
  <c r="C24" i="4" s="1"/>
  <c r="D25" i="4"/>
  <c r="C25" i="4" s="1"/>
  <c r="Y70" i="2" l="1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Y39" i="2"/>
  <c r="X39" i="2"/>
  <c r="W39" i="2"/>
  <c r="V39" i="2"/>
  <c r="U39" i="2"/>
  <c r="T39" i="2"/>
  <c r="S39" i="2"/>
  <c r="R39" i="2"/>
  <c r="Q39" i="2"/>
  <c r="P39" i="2"/>
  <c r="M36" i="4" s="1"/>
  <c r="O39" i="2"/>
  <c r="N39" i="2"/>
  <c r="M39" i="2"/>
  <c r="L39" i="2"/>
  <c r="K39" i="2"/>
  <c r="J39" i="2"/>
  <c r="I39" i="2"/>
  <c r="H39" i="2"/>
  <c r="G39" i="2"/>
  <c r="F39" i="2"/>
  <c r="Y32" i="2"/>
  <c r="X32" i="2"/>
  <c r="W32" i="2"/>
  <c r="V32" i="2"/>
  <c r="U32" i="2"/>
  <c r="P35" i="4" s="1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H17" i="2" s="1"/>
  <c r="Y9" i="2"/>
  <c r="X9" i="2"/>
  <c r="W9" i="2"/>
  <c r="V9" i="2"/>
  <c r="U9" i="2"/>
  <c r="S9" i="2"/>
  <c r="R9" i="2"/>
  <c r="Q9" i="2"/>
  <c r="P9" i="2"/>
  <c r="O9" i="2"/>
  <c r="N9" i="2"/>
  <c r="M9" i="2"/>
  <c r="L9" i="2"/>
  <c r="K9" i="2"/>
  <c r="J9" i="2"/>
  <c r="I9" i="2"/>
  <c r="T10" i="2" s="1"/>
  <c r="H9" i="2"/>
  <c r="G9" i="2"/>
  <c r="F9" i="2"/>
  <c r="X17" i="2" l="1"/>
  <c r="H40" i="2"/>
  <c r="X40" i="2"/>
  <c r="H48" i="2"/>
  <c r="X48" i="2"/>
  <c r="H56" i="2"/>
  <c r="X56" i="2"/>
  <c r="H63" i="2"/>
  <c r="X63" i="2"/>
  <c r="H71" i="2"/>
  <c r="X71" i="2"/>
  <c r="P25" i="2"/>
  <c r="P33" i="2"/>
  <c r="P40" i="2"/>
  <c r="P56" i="2"/>
  <c r="P71" i="2"/>
  <c r="H10" i="2"/>
  <c r="P10" i="2"/>
  <c r="M32" i="4"/>
  <c r="P32" i="4"/>
  <c r="L71" i="2"/>
  <c r="T71" i="2"/>
  <c r="P63" i="2"/>
  <c r="L63" i="2"/>
  <c r="T63" i="2"/>
  <c r="L56" i="2"/>
  <c r="T56" i="2"/>
  <c r="L48" i="2"/>
  <c r="P48" i="2"/>
  <c r="T48" i="2"/>
  <c r="L40" i="2"/>
  <c r="T40" i="2"/>
  <c r="H33" i="2"/>
  <c r="X33" i="2"/>
  <c r="L33" i="2"/>
  <c r="T33" i="2"/>
  <c r="X25" i="2"/>
  <c r="L25" i="2"/>
  <c r="T25" i="2"/>
  <c r="P17" i="2"/>
  <c r="L17" i="2"/>
  <c r="T17" i="2"/>
  <c r="L10" i="2"/>
  <c r="K75" i="2"/>
  <c r="H54" i="4" s="1"/>
  <c r="J32" i="4"/>
  <c r="X10" i="2"/>
  <c r="G32" i="4"/>
  <c r="T75" i="2"/>
  <c r="I75" i="2"/>
  <c r="P34" i="4"/>
  <c r="F75" i="2"/>
  <c r="E54" i="4" s="1"/>
  <c r="J75" i="2"/>
  <c r="N75" i="2"/>
  <c r="R75" i="2"/>
  <c r="H75" i="2"/>
  <c r="E56" i="4" s="1"/>
  <c r="X75" i="2"/>
  <c r="M75" i="2"/>
  <c r="Y75" i="2"/>
  <c r="P36" i="4"/>
  <c r="G75" i="2"/>
  <c r="O75" i="2"/>
  <c r="S75" i="2"/>
  <c r="W75" i="2"/>
  <c r="J36" i="4"/>
  <c r="M39" i="4"/>
  <c r="J35" i="4"/>
  <c r="M35" i="4"/>
  <c r="J34" i="4"/>
  <c r="M34" i="4"/>
  <c r="H25" i="2"/>
  <c r="L75" i="2"/>
  <c r="P75" i="2"/>
  <c r="U75" i="2"/>
  <c r="P39" i="4"/>
  <c r="J39" i="4"/>
  <c r="V75" i="2"/>
  <c r="P38" i="4"/>
  <c r="Q75" i="2"/>
  <c r="M38" i="4"/>
  <c r="J38" i="4"/>
  <c r="F18" i="3" l="1"/>
  <c r="N58" i="4"/>
  <c r="F17" i="3"/>
  <c r="N57" i="4"/>
  <c r="F16" i="3"/>
  <c r="N56" i="4"/>
  <c r="F15" i="3"/>
  <c r="N55" i="4"/>
  <c r="F14" i="3"/>
  <c r="N54" i="4"/>
  <c r="E18" i="3"/>
  <c r="K58" i="4"/>
  <c r="E17" i="3"/>
  <c r="K57" i="4"/>
  <c r="E16" i="3"/>
  <c r="K56" i="4"/>
  <c r="E15" i="3"/>
  <c r="K55" i="4"/>
  <c r="E14" i="3"/>
  <c r="K54" i="4"/>
  <c r="D18" i="3"/>
  <c r="H58" i="4"/>
  <c r="D17" i="3"/>
  <c r="H57" i="4"/>
  <c r="H56" i="4"/>
  <c r="D16" i="3"/>
  <c r="D15" i="3"/>
  <c r="H55" i="4"/>
  <c r="D14" i="3"/>
  <c r="C18" i="3"/>
  <c r="E58" i="4"/>
  <c r="C17" i="3"/>
  <c r="E57" i="4"/>
  <c r="C15" i="3"/>
  <c r="E55" i="4"/>
  <c r="C16" i="3"/>
  <c r="C14" i="3"/>
  <c r="N59" i="4" l="1"/>
  <c r="H59" i="4"/>
  <c r="D19" i="3"/>
  <c r="F19" i="3"/>
  <c r="K59" i="4"/>
  <c r="E19" i="3"/>
  <c r="E59" i="4"/>
  <c r="E81" i="4" s="1"/>
  <c r="C19" i="3"/>
</calcChain>
</file>

<file path=xl/sharedStrings.xml><?xml version="1.0" encoding="utf-8"?>
<sst xmlns="http://schemas.openxmlformats.org/spreadsheetml/2006/main" count="445" uniqueCount="87">
  <si>
    <t>Aktiviteti</t>
  </si>
  <si>
    <t>Mallra dhe Shërbime</t>
  </si>
  <si>
    <t>Komunali</t>
  </si>
  <si>
    <t>Shpenzime Kapitale</t>
  </si>
  <si>
    <t>Paga dhe Mëditje</t>
  </si>
  <si>
    <t>Gjithsej</t>
  </si>
  <si>
    <t>Gjithsej për periudhën</t>
  </si>
  <si>
    <t>Subvencione dhe Transfere</t>
  </si>
  <si>
    <t>Totali</t>
  </si>
  <si>
    <t>PM</t>
  </si>
  <si>
    <t>MSH</t>
  </si>
  <si>
    <t>K</t>
  </si>
  <si>
    <t>ST</t>
  </si>
  <si>
    <t>SHK</t>
  </si>
  <si>
    <t>________________________________</t>
  </si>
  <si>
    <t>Total</t>
  </si>
  <si>
    <t>Ciljevi</t>
  </si>
  <si>
    <t>Cilj 1</t>
  </si>
  <si>
    <t>Cilj 2</t>
  </si>
  <si>
    <t>Cilj 3</t>
  </si>
  <si>
    <t>Učinak</t>
  </si>
  <si>
    <t>Aktivnost</t>
  </si>
  <si>
    <t>Projekat</t>
  </si>
  <si>
    <t>Ukupno po godini</t>
  </si>
  <si>
    <t>Ukupno za period</t>
  </si>
  <si>
    <t>Merna jedinica</t>
  </si>
  <si>
    <t>Kvantitet</t>
  </si>
  <si>
    <t>Plate i dnevnice</t>
  </si>
  <si>
    <t>Dobra i usluge</t>
  </si>
  <si>
    <t>Komunalije</t>
  </si>
  <si>
    <t>Subvencije i transferi</t>
  </si>
  <si>
    <t>Kapitalni rashodi</t>
  </si>
  <si>
    <t>Godina 0</t>
  </si>
  <si>
    <t>Godina 1</t>
  </si>
  <si>
    <t>Godina 2</t>
  </si>
  <si>
    <t>Godina 3</t>
  </si>
  <si>
    <t>Mogućnost štednje</t>
  </si>
  <si>
    <t>[Pod-program]</t>
  </si>
  <si>
    <t>Program</t>
  </si>
  <si>
    <t>[Program]</t>
  </si>
  <si>
    <t>Kod</t>
  </si>
  <si>
    <t>Opis</t>
  </si>
  <si>
    <t>Srednjoročni Okvir Budžeta (Unapredne procene za tekući period)</t>
  </si>
  <si>
    <t>Godina 0 (Tekuci Budzet)</t>
  </si>
  <si>
    <t>Godina 1 (Un. procene)</t>
  </si>
  <si>
    <t>Godina 2 (Un. procene)</t>
  </si>
  <si>
    <t>Izvori finansiranja</t>
  </si>
  <si>
    <t>Dodatni budžet u narednom SOB</t>
  </si>
  <si>
    <t>Ukupno</t>
  </si>
  <si>
    <t>Razvojni partneri (donatori)</t>
  </si>
  <si>
    <t>Ostalo (npr JPP)</t>
  </si>
  <si>
    <t>Dodatni komentari finansiranja</t>
  </si>
  <si>
    <t>Prosleđeno od:</t>
  </si>
  <si>
    <t>Trošak po jedinici</t>
  </si>
  <si>
    <t>Predloženi izvori finansiranja</t>
  </si>
  <si>
    <t>Tekuci SOB</t>
  </si>
  <si>
    <t>Deo bez pred. finasiranja</t>
  </si>
  <si>
    <t>Na datum:</t>
  </si>
  <si>
    <t>Potpis</t>
  </si>
  <si>
    <t>Roba i usluge</t>
  </si>
  <si>
    <t>Robe i usluge</t>
  </si>
  <si>
    <t>Roba i Usluge</t>
  </si>
  <si>
    <t xml:space="preserve">   Broj Radnika</t>
  </si>
  <si>
    <t>Broj radnika</t>
  </si>
  <si>
    <t xml:space="preserve"> Ministrarstvo za Financije - Ministry of Finance</t>
  </si>
  <si>
    <t>Pokazatelji uspešnosti učinka:</t>
  </si>
  <si>
    <t>Organ predlagač:</t>
  </si>
  <si>
    <t>Unapredne Procene za Organ Predlagač/Programu prema trenutnoj SOB</t>
  </si>
  <si>
    <t>Organ Predlagač</t>
  </si>
  <si>
    <t>Pregled finansiranja OP/programa</t>
  </si>
  <si>
    <t>Obrzac o Proceni Budzetskih Implikacija</t>
  </si>
  <si>
    <t>Glavni Finansijski Službenik</t>
  </si>
  <si>
    <t>Ministar/Rukovodilac Organizacije</t>
  </si>
  <si>
    <t>Ime Predložene Nove Inicijative:</t>
  </si>
  <si>
    <t>Prosleđeno po Funkciji/Programu:</t>
  </si>
  <si>
    <t>Namena Nove Inicijative</t>
  </si>
  <si>
    <t>Obračun predloga nove inicijative</t>
  </si>
  <si>
    <t>Ime nove inicijative:</t>
  </si>
  <si>
    <t>Namena nove inicijative:</t>
  </si>
  <si>
    <t>Ciljevi predložene nove inicijative</t>
  </si>
  <si>
    <t>Glavni Administrativni Službenik</t>
  </si>
  <si>
    <t>Financiranje od  Zaduzivanje</t>
  </si>
  <si>
    <t xml:space="preserve">                          Ministria e Financave</t>
  </si>
  <si>
    <t xml:space="preserve">                        Departamenti i Buxhetit-Budzet Department-Budget Departament</t>
  </si>
  <si>
    <t xml:space="preserve">                   Republika e Kosovës</t>
  </si>
  <si>
    <t xml:space="preserve">       Republika Kosova-Republic of Kosovo</t>
  </si>
  <si>
    <r>
      <t xml:space="preserve">              </t>
    </r>
    <r>
      <rPr>
        <b/>
        <i/>
        <sz val="12"/>
        <color theme="1"/>
        <rFont val="Book Antiqua"/>
        <family val="1"/>
      </rPr>
      <t>Qeveria - Vlada - Government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</si>
</sst>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L_e_k_-;\-* #,##0.00_L_e_k_-;_-* &quot;-&quot;??_L_e_k_-;_-@_-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rgb="FF3F3F3F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6"/>
      <color rgb="FF3F3F3F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F3F3F"/>
      <name val="Calibri"/>
      <family val="2"/>
      <scheme val="minor"/>
    </font>
    <font>
      <i/>
      <sz val="10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rgb="FF9C65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Book Antiqua"/>
      <family val="1"/>
    </font>
    <font>
      <b/>
      <sz val="13"/>
      <color theme="1"/>
      <name val="Book Antiqua"/>
      <family val="1"/>
    </font>
    <font>
      <b/>
      <i/>
      <sz val="16"/>
      <color theme="1"/>
      <name val="Book Antiqua"/>
      <family val="1"/>
    </font>
    <font>
      <b/>
      <i/>
      <sz val="12"/>
      <color theme="1"/>
      <name val="Book Antiqua"/>
      <family val="1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7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/>
      <top/>
      <bottom style="medium">
        <color theme="4" tint="0.39997558519241921"/>
      </bottom>
      <diagonal/>
    </border>
    <border>
      <left/>
      <right style="thin">
        <color theme="1"/>
      </right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theme="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medium">
        <color theme="4" tint="0.39997558519241921"/>
      </top>
      <bottom style="thin">
        <color rgb="FF3F3F3F"/>
      </bottom>
      <diagonal/>
    </border>
    <border>
      <left/>
      <right style="thin">
        <color rgb="FF3F3F3F"/>
      </right>
      <top style="medium">
        <color theme="4" tint="0.39997558519241921"/>
      </top>
      <bottom style="thin">
        <color rgb="FF3F3F3F"/>
      </bottom>
      <diagonal/>
    </border>
    <border>
      <left/>
      <right/>
      <top style="medium">
        <color theme="4" tint="0.39997558519241921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double">
        <color theme="4"/>
      </top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0" fontId="6" fillId="5" borderId="0" applyNumberFormat="0" applyBorder="0" applyAlignment="0" applyProtection="0"/>
    <xf numFmtId="0" fontId="10" fillId="8" borderId="41" applyNumberFormat="0" applyFont="0" applyAlignment="0" applyProtection="0"/>
    <xf numFmtId="0" fontId="11" fillId="9" borderId="48" applyNumberForma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6" fillId="13" borderId="0" applyNumberFormat="0" applyBorder="0" applyAlignment="0" applyProtection="0"/>
  </cellStyleXfs>
  <cellXfs count="321">
    <xf numFmtId="0" fontId="0" fillId="0" borderId="0" xfId="0"/>
    <xf numFmtId="0" fontId="8" fillId="0" borderId="0" xfId="0" applyFont="1"/>
    <xf numFmtId="0" fontId="8" fillId="0" borderId="0" xfId="0" applyFont="1" applyBorder="1"/>
    <xf numFmtId="0" fontId="8" fillId="0" borderId="21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3" xfId="0" applyFont="1" applyBorder="1"/>
    <xf numFmtId="0" fontId="8" fillId="0" borderId="22" xfId="0" applyFont="1" applyBorder="1"/>
    <xf numFmtId="0" fontId="8" fillId="0" borderId="12" xfId="0" applyFont="1" applyBorder="1"/>
    <xf numFmtId="0" fontId="8" fillId="0" borderId="25" xfId="0" applyFont="1" applyBorder="1"/>
    <xf numFmtId="0" fontId="8" fillId="0" borderId="24" xfId="0" applyFont="1" applyBorder="1"/>
    <xf numFmtId="0" fontId="9" fillId="0" borderId="0" xfId="0" applyFont="1" applyBorder="1"/>
    <xf numFmtId="2" fontId="8" fillId="0" borderId="0" xfId="0" applyNumberFormat="1" applyFont="1" applyBorder="1"/>
    <xf numFmtId="0" fontId="13" fillId="0" borderId="21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3" fontId="13" fillId="0" borderId="2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0" fontId="14" fillId="0" borderId="0" xfId="0" applyFont="1" applyBorder="1" applyAlignment="1">
      <alignment vertical="center"/>
    </xf>
    <xf numFmtId="0" fontId="15" fillId="0" borderId="20" xfId="0" applyFont="1" applyBorder="1"/>
    <xf numFmtId="0" fontId="15" fillId="0" borderId="22" xfId="0" applyFont="1" applyBorder="1"/>
    <xf numFmtId="0" fontId="15" fillId="0" borderId="19" xfId="0" applyFont="1" applyBorder="1"/>
    <xf numFmtId="0" fontId="15" fillId="0" borderId="12" xfId="0" applyFont="1" applyBorder="1"/>
    <xf numFmtId="0" fontId="15" fillId="0" borderId="24" xfId="0" applyFont="1" applyBorder="1"/>
    <xf numFmtId="0" fontId="9" fillId="0" borderId="19" xfId="0" applyFont="1" applyBorder="1"/>
    <xf numFmtId="0" fontId="9" fillId="0" borderId="12" xfId="0" applyFont="1" applyBorder="1"/>
    <xf numFmtId="0" fontId="14" fillId="0" borderId="40" xfId="3" applyFont="1" applyBorder="1"/>
    <xf numFmtId="164" fontId="14" fillId="0" borderId="40" xfId="3" applyNumberFormat="1" applyFont="1" applyBorder="1"/>
    <xf numFmtId="0" fontId="14" fillId="0" borderId="0" xfId="3" applyFont="1" applyBorder="1"/>
    <xf numFmtId="164" fontId="14" fillId="0" borderId="0" xfId="3" applyNumberFormat="1" applyFont="1" applyBorder="1"/>
    <xf numFmtId="0" fontId="21" fillId="8" borderId="41" xfId="5" applyFont="1" applyBorder="1" applyAlignment="1">
      <alignment horizontal="center" wrapText="1"/>
    </xf>
    <xf numFmtId="0" fontId="4" fillId="6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4" fillId="6" borderId="0" xfId="0" applyFont="1" applyFill="1" applyProtection="1"/>
    <xf numFmtId="0" fontId="4" fillId="6" borderId="0" xfId="0" applyFont="1" applyFill="1" applyAlignment="1" applyProtection="1">
      <alignment vertical="center"/>
    </xf>
    <xf numFmtId="0" fontId="4" fillId="0" borderId="0" xfId="0" applyFont="1" applyProtection="1"/>
    <xf numFmtId="0" fontId="4" fillId="7" borderId="0" xfId="0" applyFont="1" applyFill="1" applyProtection="1">
      <protection locked="0"/>
    </xf>
    <xf numFmtId="164" fontId="4" fillId="0" borderId="17" xfId="0" applyNumberFormat="1" applyFont="1" applyBorder="1" applyProtection="1">
      <protection locked="0"/>
    </xf>
    <xf numFmtId="164" fontId="4" fillId="0" borderId="18" xfId="0" applyNumberFormat="1" applyFont="1" applyBorder="1" applyProtection="1">
      <protection locked="0"/>
    </xf>
    <xf numFmtId="164" fontId="4" fillId="0" borderId="7" xfId="0" applyNumberFormat="1" applyFont="1" applyBorder="1" applyProtection="1">
      <protection locked="0"/>
    </xf>
    <xf numFmtId="164" fontId="4" fillId="0" borderId="8" xfId="0" applyNumberFormat="1" applyFont="1" applyBorder="1" applyProtection="1">
      <protection locked="0"/>
    </xf>
    <xf numFmtId="164" fontId="4" fillId="0" borderId="27" xfId="0" applyNumberFormat="1" applyFont="1" applyBorder="1" applyProtection="1">
      <protection locked="0"/>
    </xf>
    <xf numFmtId="164" fontId="4" fillId="0" borderId="28" xfId="0" applyNumberFormat="1" applyFont="1" applyBorder="1" applyProtection="1">
      <protection locked="0"/>
    </xf>
    <xf numFmtId="164" fontId="18" fillId="0" borderId="16" xfId="0" applyNumberFormat="1" applyFont="1" applyBorder="1" applyProtection="1">
      <protection locked="0"/>
    </xf>
    <xf numFmtId="164" fontId="18" fillId="0" borderId="31" xfId="0" applyNumberFormat="1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6" borderId="0" xfId="0" applyFont="1" applyFill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4" fontId="3" fillId="4" borderId="2" xfId="3" applyNumberFormat="1" applyFill="1" applyProtection="1"/>
    <xf numFmtId="164" fontId="4" fillId="4" borderId="17" xfId="0" applyNumberFormat="1" applyFont="1" applyFill="1" applyBorder="1" applyProtection="1"/>
    <xf numFmtId="164" fontId="4" fillId="4" borderId="7" xfId="0" applyNumberFormat="1" applyFont="1" applyFill="1" applyBorder="1" applyProtection="1"/>
    <xf numFmtId="164" fontId="4" fillId="4" borderId="27" xfId="0" applyNumberFormat="1" applyFont="1" applyFill="1" applyBorder="1" applyProtection="1"/>
    <xf numFmtId="164" fontId="3" fillId="4" borderId="40" xfId="3" applyNumberFormat="1" applyFill="1" applyBorder="1" applyProtection="1"/>
    <xf numFmtId="164" fontId="4" fillId="4" borderId="32" xfId="0" applyNumberFormat="1" applyFont="1" applyFill="1" applyBorder="1" applyProtection="1"/>
    <xf numFmtId="164" fontId="4" fillId="4" borderId="18" xfId="0" applyNumberFormat="1" applyFont="1" applyFill="1" applyBorder="1" applyProtection="1"/>
    <xf numFmtId="164" fontId="4" fillId="4" borderId="33" xfId="0" applyNumberFormat="1" applyFont="1" applyFill="1" applyBorder="1" applyProtection="1"/>
    <xf numFmtId="164" fontId="5" fillId="7" borderId="56" xfId="0" applyNumberFormat="1" applyFont="1" applyFill="1" applyBorder="1" applyProtection="1"/>
    <xf numFmtId="164" fontId="5" fillId="7" borderId="57" xfId="0" applyNumberFormat="1" applyFont="1" applyFill="1" applyBorder="1" applyProtection="1"/>
    <xf numFmtId="164" fontId="5" fillId="7" borderId="58" xfId="0" applyNumberFormat="1" applyFont="1" applyFill="1" applyBorder="1" applyProtection="1"/>
    <xf numFmtId="0" fontId="4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4" borderId="29" xfId="0" applyFont="1" applyFill="1" applyBorder="1" applyAlignment="1" applyProtection="1">
      <protection locked="0"/>
    </xf>
    <xf numFmtId="0" fontId="4" fillId="4" borderId="29" xfId="0" applyFont="1" applyFill="1" applyBorder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4" fontId="18" fillId="0" borderId="30" xfId="0" applyNumberFormat="1" applyFont="1" applyBorder="1" applyAlignment="1" applyProtection="1">
      <protection locked="0"/>
    </xf>
    <xf numFmtId="164" fontId="6" fillId="13" borderId="30" xfId="9" applyNumberFormat="1" applyBorder="1" applyProtection="1"/>
    <xf numFmtId="0" fontId="5" fillId="6" borderId="0" xfId="0" applyFont="1" applyFill="1" applyAlignment="1" applyProtection="1">
      <alignment vertical="center"/>
    </xf>
    <xf numFmtId="164" fontId="6" fillId="13" borderId="70" xfId="9" applyNumberFormat="1" applyBorder="1" applyProtection="1"/>
    <xf numFmtId="4" fontId="18" fillId="0" borderId="70" xfId="0" applyNumberFormat="1" applyFont="1" applyBorder="1" applyAlignment="1" applyProtection="1">
      <protection locked="0"/>
    </xf>
    <xf numFmtId="4" fontId="18" fillId="0" borderId="32" xfId="0" applyNumberFormat="1" applyFont="1" applyBorder="1" applyAlignment="1" applyProtection="1">
      <protection locked="0"/>
    </xf>
    <xf numFmtId="4" fontId="18" fillId="0" borderId="33" xfId="0" applyNumberFormat="1" applyFont="1" applyBorder="1" applyAlignment="1" applyProtection="1">
      <protection locked="0"/>
    </xf>
    <xf numFmtId="164" fontId="22" fillId="12" borderId="30" xfId="8" applyNumberFormat="1" applyFont="1" applyBorder="1" applyAlignment="1" applyProtection="1">
      <alignment horizontal="center"/>
      <protection locked="0"/>
    </xf>
    <xf numFmtId="164" fontId="22" fillId="12" borderId="70" xfId="8" applyNumberFormat="1" applyFont="1" applyBorder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left"/>
    </xf>
    <xf numFmtId="0" fontId="4" fillId="7" borderId="0" xfId="0" applyFont="1" applyFill="1" applyProtection="1"/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Protection="1">
      <protection locked="0"/>
    </xf>
    <xf numFmtId="0" fontId="21" fillId="7" borderId="0" xfId="0" applyFont="1" applyFill="1" applyAlignment="1" applyProtection="1"/>
    <xf numFmtId="0" fontId="4" fillId="0" borderId="0" xfId="0" applyFont="1" applyFill="1" applyProtection="1"/>
    <xf numFmtId="0" fontId="7" fillId="5" borderId="20" xfId="4" applyFont="1" applyBorder="1" applyAlignment="1" applyProtection="1"/>
    <xf numFmtId="0" fontId="7" fillId="5" borderId="19" xfId="4" applyFont="1" applyBorder="1" applyAlignment="1" applyProtection="1">
      <alignment horizontal="left"/>
    </xf>
    <xf numFmtId="164" fontId="11" fillId="9" borderId="48" xfId="6" applyNumberFormat="1" applyBorder="1" applyAlignment="1" applyProtection="1">
      <alignment horizontal="left" vertical="center"/>
    </xf>
    <xf numFmtId="164" fontId="11" fillId="9" borderId="69" xfId="6" applyNumberFormat="1" applyBorder="1" applyAlignment="1" applyProtection="1">
      <alignment horizontal="left" vertical="center"/>
    </xf>
    <xf numFmtId="0" fontId="24" fillId="9" borderId="19" xfId="6" applyFont="1" applyBorder="1" applyAlignment="1" applyProtection="1">
      <alignment horizontal="left" indent="1"/>
    </xf>
    <xf numFmtId="0" fontId="11" fillId="9" borderId="0" xfId="6" applyBorder="1" applyAlignment="1" applyProtection="1">
      <alignment horizontal="left"/>
    </xf>
    <xf numFmtId="164" fontId="23" fillId="9" borderId="48" xfId="6" applyNumberFormat="1" applyFont="1" applyBorder="1" applyAlignment="1" applyProtection="1">
      <alignment horizontal="right" vertical="center" wrapText="1"/>
    </xf>
    <xf numFmtId="164" fontId="23" fillId="9" borderId="69" xfId="6" applyNumberFormat="1" applyFont="1" applyBorder="1" applyAlignment="1" applyProtection="1">
      <alignment horizontal="right" vertical="center" wrapText="1"/>
    </xf>
    <xf numFmtId="164" fontId="22" fillId="12" borderId="30" xfId="8" applyNumberFormat="1" applyFont="1" applyBorder="1" applyAlignment="1" applyProtection="1">
      <alignment horizontal="center"/>
    </xf>
    <xf numFmtId="164" fontId="22" fillId="12" borderId="70" xfId="8" applyNumberFormat="1" applyFont="1" applyBorder="1" applyAlignment="1" applyProtection="1">
      <alignment horizontal="center"/>
    </xf>
    <xf numFmtId="164" fontId="10" fillId="11" borderId="30" xfId="7" applyNumberFormat="1" applyBorder="1" applyAlignment="1" applyProtection="1">
      <alignment horizontal="center"/>
    </xf>
    <xf numFmtId="164" fontId="10" fillId="11" borderId="70" xfId="7" applyNumberFormat="1" applyBorder="1" applyAlignment="1" applyProtection="1">
      <alignment horizontal="center"/>
    </xf>
    <xf numFmtId="0" fontId="0" fillId="0" borderId="0" xfId="0" applyProtection="1"/>
    <xf numFmtId="0" fontId="4" fillId="7" borderId="0" xfId="0" applyFont="1" applyFill="1" applyAlignment="1" applyProtection="1">
      <alignment wrapText="1"/>
    </xf>
    <xf numFmtId="0" fontId="5" fillId="7" borderId="0" xfId="0" applyFont="1" applyFill="1" applyAlignment="1" applyProtection="1"/>
    <xf numFmtId="0" fontId="7" fillId="5" borderId="20" xfId="4" applyFont="1" applyBorder="1" applyAlignment="1" applyProtection="1">
      <alignment horizontal="center" vertical="center" wrapText="1"/>
    </xf>
    <xf numFmtId="0" fontId="7" fillId="5" borderId="21" xfId="4" applyFont="1" applyBorder="1" applyAlignment="1" applyProtection="1">
      <alignment horizontal="center" vertical="center" wrapText="1"/>
    </xf>
    <xf numFmtId="0" fontId="7" fillId="5" borderId="22" xfId="4" applyFont="1" applyBorder="1" applyAlignment="1" applyProtection="1">
      <alignment horizontal="center" vertical="center" wrapText="1"/>
    </xf>
    <xf numFmtId="0" fontId="4" fillId="7" borderId="0" xfId="0" applyFont="1" applyFill="1" applyAlignment="1" applyProtection="1">
      <alignment horizontal="center" vertical="center" wrapText="1"/>
    </xf>
    <xf numFmtId="0" fontId="5" fillId="10" borderId="16" xfId="0" applyFont="1" applyFill="1" applyBorder="1" applyAlignment="1" applyProtection="1">
      <alignment wrapText="1"/>
    </xf>
    <xf numFmtId="0" fontId="5" fillId="10" borderId="6" xfId="0" applyFont="1" applyFill="1" applyBorder="1" applyAlignment="1" applyProtection="1">
      <alignment wrapText="1"/>
    </xf>
    <xf numFmtId="0" fontId="5" fillId="10" borderId="26" xfId="0" applyFont="1" applyFill="1" applyBorder="1" applyAlignment="1" applyProtection="1">
      <alignment wrapText="1"/>
    </xf>
    <xf numFmtId="0" fontId="5" fillId="4" borderId="2" xfId="3" applyFont="1" applyFill="1" applyAlignment="1" applyProtection="1">
      <alignment wrapText="1"/>
    </xf>
    <xf numFmtId="0" fontId="4" fillId="7" borderId="19" xfId="0" applyFont="1" applyFill="1" applyBorder="1" applyAlignment="1" applyProtection="1">
      <alignment wrapText="1"/>
    </xf>
    <xf numFmtId="0" fontId="4" fillId="7" borderId="23" xfId="0" applyFont="1" applyFill="1" applyBorder="1" applyAlignment="1" applyProtection="1">
      <alignment wrapText="1"/>
    </xf>
    <xf numFmtId="0" fontId="7" fillId="5" borderId="20" xfId="4" applyFont="1" applyBorder="1" applyAlignment="1" applyProtection="1">
      <alignment wrapText="1"/>
    </xf>
    <xf numFmtId="0" fontId="7" fillId="5" borderId="21" xfId="4" applyFont="1" applyBorder="1" applyAlignment="1" applyProtection="1">
      <alignment horizontal="center"/>
    </xf>
    <xf numFmtId="0" fontId="7" fillId="5" borderId="22" xfId="4" applyFont="1" applyBorder="1" applyAlignment="1" applyProtection="1">
      <alignment horizontal="center"/>
    </xf>
    <xf numFmtId="0" fontId="5" fillId="7" borderId="9" xfId="0" applyFont="1" applyFill="1" applyBorder="1" applyAlignment="1" applyProtection="1">
      <alignment wrapText="1"/>
    </xf>
    <xf numFmtId="0" fontId="18" fillId="7" borderId="55" xfId="0" applyFont="1" applyFill="1" applyBorder="1" applyAlignment="1" applyProtection="1">
      <alignment horizontal="left" wrapText="1" indent="2"/>
    </xf>
    <xf numFmtId="0" fontId="5" fillId="7" borderId="6" xfId="0" applyFont="1" applyFill="1" applyBorder="1" applyAlignment="1" applyProtection="1">
      <alignment wrapText="1"/>
    </xf>
    <xf numFmtId="0" fontId="5" fillId="7" borderId="34" xfId="0" applyFont="1" applyFill="1" applyBorder="1" applyAlignment="1" applyProtection="1">
      <alignment wrapText="1"/>
    </xf>
    <xf numFmtId="0" fontId="15" fillId="0" borderId="21" xfId="0" applyFont="1" applyBorder="1"/>
    <xf numFmtId="0" fontId="15" fillId="0" borderId="0" xfId="0" applyFont="1" applyBorder="1"/>
    <xf numFmtId="0" fontId="13" fillId="0" borderId="0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25" fillId="8" borderId="41" xfId="5" applyFont="1" applyBorder="1" applyAlignment="1">
      <alignment horizontal="center" wrapText="1"/>
    </xf>
    <xf numFmtId="164" fontId="18" fillId="0" borderId="17" xfId="0" applyNumberFormat="1" applyFont="1" applyBorder="1" applyProtection="1">
      <protection locked="0"/>
    </xf>
    <xf numFmtId="164" fontId="18" fillId="0" borderId="32" xfId="0" applyNumberFormat="1" applyFont="1" applyBorder="1" applyProtection="1">
      <protection locked="0"/>
    </xf>
    <xf numFmtId="164" fontId="4" fillId="0" borderId="35" xfId="0" applyNumberFormat="1" applyFont="1" applyBorder="1" applyProtection="1"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shrinkToFit="1"/>
    </xf>
    <xf numFmtId="3" fontId="9" fillId="0" borderId="24" xfId="0" applyNumberFormat="1" applyFont="1" applyBorder="1" applyAlignment="1">
      <alignment horizontal="center" vertical="center" shrinkToFit="1"/>
    </xf>
    <xf numFmtId="2" fontId="8" fillId="0" borderId="20" xfId="0" applyNumberFormat="1" applyFont="1" applyBorder="1"/>
    <xf numFmtId="2" fontId="8" fillId="0" borderId="21" xfId="0" applyNumberFormat="1" applyFont="1" applyBorder="1"/>
    <xf numFmtId="2" fontId="8" fillId="0" borderId="22" xfId="0" applyNumberFormat="1" applyFont="1" applyBorder="1"/>
    <xf numFmtId="2" fontId="8" fillId="0" borderId="19" xfId="0" applyNumberFormat="1" applyFont="1" applyBorder="1"/>
    <xf numFmtId="2" fontId="8" fillId="0" borderId="12" xfId="0" applyNumberFormat="1" applyFont="1" applyBorder="1"/>
    <xf numFmtId="2" fontId="8" fillId="0" borderId="23" xfId="0" applyNumberFormat="1" applyFont="1" applyBorder="1"/>
    <xf numFmtId="2" fontId="8" fillId="0" borderId="24" xfId="0" applyNumberFormat="1" applyFont="1" applyBorder="1"/>
    <xf numFmtId="2" fontId="8" fillId="0" borderId="25" xfId="0" applyNumberFormat="1" applyFont="1" applyBorder="1"/>
    <xf numFmtId="0" fontId="13" fillId="0" borderId="19" xfId="0" applyFont="1" applyBorder="1"/>
    <xf numFmtId="0" fontId="13" fillId="0" borderId="12" xfId="0" applyFont="1" applyBorder="1"/>
    <xf numFmtId="0" fontId="15" fillId="0" borderId="0" xfId="0" applyFont="1" applyBorder="1" applyAlignment="1">
      <alignment horizontal="center"/>
    </xf>
    <xf numFmtId="0" fontId="12" fillId="0" borderId="19" xfId="0" applyFont="1" applyBorder="1"/>
    <xf numFmtId="0" fontId="12" fillId="0" borderId="12" xfId="0" applyFont="1" applyBorder="1"/>
    <xf numFmtId="0" fontId="13" fillId="0" borderId="20" xfId="0" applyFont="1" applyBorder="1"/>
    <xf numFmtId="0" fontId="13" fillId="0" borderId="22" xfId="0" applyFont="1" applyBorder="1"/>
    <xf numFmtId="164" fontId="18" fillId="0" borderId="18" xfId="0" applyNumberFormat="1" applyFont="1" applyBorder="1" applyProtection="1"/>
    <xf numFmtId="164" fontId="18" fillId="0" borderId="33" xfId="0" applyNumberFormat="1" applyFont="1" applyBorder="1" applyProtection="1"/>
    <xf numFmtId="164" fontId="4" fillId="0" borderId="8" xfId="0" applyNumberFormat="1" applyFont="1" applyBorder="1" applyProtection="1"/>
    <xf numFmtId="164" fontId="4" fillId="0" borderId="36" xfId="0" applyNumberFormat="1" applyFont="1" applyBorder="1" applyProtection="1"/>
    <xf numFmtId="0" fontId="26" fillId="7" borderId="0" xfId="0" applyFont="1" applyFill="1" applyProtection="1"/>
    <xf numFmtId="0" fontId="26" fillId="0" borderId="0" xfId="0" applyFont="1" applyProtection="1">
      <protection locked="0"/>
    </xf>
    <xf numFmtId="0" fontId="28" fillId="2" borderId="13" xfId="2" applyFont="1" applyBorder="1" applyAlignment="1" applyProtection="1">
      <alignment horizontal="center" wrapText="1"/>
    </xf>
    <xf numFmtId="0" fontId="28" fillId="2" borderId="14" xfId="2" applyFont="1" applyBorder="1" applyAlignment="1" applyProtection="1">
      <alignment horizontal="center" wrapText="1"/>
    </xf>
    <xf numFmtId="0" fontId="28" fillId="2" borderId="15" xfId="2" applyFont="1" applyBorder="1" applyAlignment="1" applyProtection="1">
      <alignment horizontal="center" wrapText="1"/>
    </xf>
    <xf numFmtId="0" fontId="26" fillId="4" borderId="0" xfId="0" applyFont="1" applyFill="1" applyProtection="1"/>
    <xf numFmtId="0" fontId="26" fillId="0" borderId="5" xfId="0" applyFont="1" applyBorder="1" applyProtection="1">
      <protection locked="0"/>
    </xf>
    <xf numFmtId="0" fontId="26" fillId="3" borderId="16" xfId="0" applyFont="1" applyFill="1" applyBorder="1" applyAlignment="1" applyProtection="1">
      <alignment vertical="center" wrapText="1"/>
    </xf>
    <xf numFmtId="0" fontId="26" fillId="0" borderId="17" xfId="0" applyFont="1" applyBorder="1" applyAlignment="1" applyProtection="1">
      <alignment wrapText="1"/>
      <protection locked="0"/>
    </xf>
    <xf numFmtId="0" fontId="26" fillId="3" borderId="17" xfId="0" applyFont="1" applyFill="1" applyBorder="1" applyAlignment="1" applyProtection="1">
      <alignment vertical="center"/>
    </xf>
    <xf numFmtId="0" fontId="26" fillId="4" borderId="18" xfId="0" applyFont="1" applyFill="1" applyBorder="1" applyProtection="1"/>
    <xf numFmtId="0" fontId="26" fillId="4" borderId="0" xfId="0" applyFont="1" applyFill="1" applyAlignment="1" applyProtection="1">
      <alignment vertical="top"/>
    </xf>
    <xf numFmtId="0" fontId="26" fillId="0" borderId="0" xfId="0" applyFont="1" applyAlignment="1" applyProtection="1">
      <alignment vertical="top" wrapText="1"/>
      <protection locked="0"/>
    </xf>
    <xf numFmtId="4" fontId="26" fillId="0" borderId="6" xfId="0" applyNumberFormat="1" applyFont="1" applyBorder="1" applyAlignment="1" applyProtection="1">
      <alignment vertical="top"/>
      <protection locked="0"/>
    </xf>
    <xf numFmtId="4" fontId="26" fillId="0" borderId="7" xfId="0" applyNumberFormat="1" applyFont="1" applyBorder="1" applyAlignment="1" applyProtection="1">
      <alignment vertical="top"/>
      <protection locked="0"/>
    </xf>
    <xf numFmtId="4" fontId="26" fillId="0" borderId="8" xfId="0" applyNumberFormat="1" applyFont="1" applyBorder="1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9" fillId="4" borderId="0" xfId="0" applyFont="1" applyFill="1" applyAlignment="1" applyProtection="1">
      <alignment vertical="top"/>
    </xf>
    <xf numFmtId="4" fontId="29" fillId="4" borderId="6" xfId="0" applyNumberFormat="1" applyFont="1" applyFill="1" applyBorder="1" applyAlignment="1" applyProtection="1">
      <alignment vertical="top"/>
    </xf>
    <xf numFmtId="4" fontId="29" fillId="4" borderId="7" xfId="0" applyNumberFormat="1" applyFont="1" applyFill="1" applyBorder="1" applyAlignment="1" applyProtection="1">
      <alignment vertical="top"/>
    </xf>
    <xf numFmtId="4" fontId="29" fillId="4" borderId="8" xfId="0" applyNumberFormat="1" applyFont="1" applyFill="1" applyBorder="1" applyAlignment="1" applyProtection="1">
      <alignment vertical="top"/>
    </xf>
    <xf numFmtId="0" fontId="29" fillId="0" borderId="0" xfId="0" applyFont="1" applyAlignment="1" applyProtection="1">
      <alignment vertical="top"/>
      <protection locked="0"/>
    </xf>
    <xf numFmtId="0" fontId="29" fillId="4" borderId="0" xfId="0" applyFont="1" applyFill="1" applyProtection="1"/>
    <xf numFmtId="0" fontId="29" fillId="0" borderId="0" xfId="0" applyFont="1" applyProtection="1">
      <protection locked="0"/>
    </xf>
    <xf numFmtId="0" fontId="26" fillId="7" borderId="18" xfId="0" applyFont="1" applyFill="1" applyBorder="1" applyProtection="1"/>
    <xf numFmtId="0" fontId="26" fillId="0" borderId="5" xfId="0" applyFont="1" applyBorder="1" applyAlignment="1" applyProtection="1">
      <alignment wrapText="1"/>
      <protection locked="0"/>
    </xf>
    <xf numFmtId="0" fontId="29" fillId="4" borderId="0" xfId="0" applyFont="1" applyFill="1" applyProtection="1">
      <protection locked="0"/>
    </xf>
    <xf numFmtId="0" fontId="26" fillId="0" borderId="0" xfId="0" applyFont="1" applyProtection="1"/>
    <xf numFmtId="0" fontId="5" fillId="7" borderId="55" xfId="0" applyFont="1" applyFill="1" applyBorder="1" applyAlignment="1" applyProtection="1">
      <alignment wrapText="1"/>
    </xf>
    <xf numFmtId="164" fontId="5" fillId="0" borderId="16" xfId="0" applyNumberFormat="1" applyFont="1" applyFill="1" applyBorder="1" applyProtection="1"/>
    <xf numFmtId="164" fontId="5" fillId="0" borderId="17" xfId="0" applyNumberFormat="1" applyFont="1" applyFill="1" applyBorder="1" applyProtection="1"/>
    <xf numFmtId="164" fontId="5" fillId="0" borderId="18" xfId="0" applyNumberFormat="1" applyFont="1" applyFill="1" applyBorder="1" applyProtection="1"/>
    <xf numFmtId="0" fontId="15" fillId="0" borderId="0" xfId="0" applyFont="1"/>
    <xf numFmtId="0" fontId="15" fillId="0" borderId="0" xfId="0" applyFont="1" applyAlignment="1"/>
    <xf numFmtId="0" fontId="5" fillId="6" borderId="0" xfId="0" applyFont="1" applyFill="1" applyAlignment="1" applyProtection="1">
      <alignment vertical="center"/>
    </xf>
    <xf numFmtId="0" fontId="5" fillId="6" borderId="5" xfId="0" applyFont="1" applyFill="1" applyBorder="1" applyAlignment="1" applyProtection="1">
      <alignment vertical="center"/>
    </xf>
    <xf numFmtId="0" fontId="29" fillId="0" borderId="11" xfId="0" applyFont="1" applyBorder="1" applyProtection="1"/>
    <xf numFmtId="0" fontId="29" fillId="0" borderId="10" xfId="0" applyFont="1" applyBorder="1" applyProtection="1"/>
    <xf numFmtId="0" fontId="26" fillId="0" borderId="0" xfId="0" applyFont="1" applyAlignment="1" applyProtection="1">
      <alignment horizontal="center"/>
      <protection locked="0"/>
    </xf>
    <xf numFmtId="0" fontId="29" fillId="0" borderId="19" xfId="0" applyFont="1" applyBorder="1" applyProtection="1">
      <protection locked="0"/>
    </xf>
    <xf numFmtId="0" fontId="29" fillId="0" borderId="0" xfId="0" applyFont="1" applyBorder="1" applyProtection="1">
      <protection locked="0"/>
    </xf>
    <xf numFmtId="0" fontId="29" fillId="0" borderId="12" xfId="0" applyFont="1" applyBorder="1" applyProtection="1">
      <protection locked="0"/>
    </xf>
    <xf numFmtId="0" fontId="29" fillId="4" borderId="0" xfId="0" applyFont="1" applyFill="1" applyProtection="1">
      <protection locked="0"/>
    </xf>
    <xf numFmtId="0" fontId="29" fillId="4" borderId="12" xfId="0" applyFont="1" applyFill="1" applyBorder="1" applyProtection="1">
      <protection locked="0"/>
    </xf>
    <xf numFmtId="0" fontId="29" fillId="0" borderId="9" xfId="0" applyFont="1" applyBorder="1" applyAlignment="1" applyProtection="1">
      <alignment horizontal="center"/>
      <protection locked="0"/>
    </xf>
    <xf numFmtId="0" fontId="29" fillId="0" borderId="10" xfId="0" applyFont="1" applyBorder="1" applyAlignment="1" applyProtection="1">
      <alignment horizontal="center"/>
      <protection locked="0"/>
    </xf>
    <xf numFmtId="0" fontId="29" fillId="0" borderId="11" xfId="0" applyFont="1" applyBorder="1" applyAlignment="1" applyProtection="1">
      <alignment horizontal="center"/>
      <protection locked="0"/>
    </xf>
    <xf numFmtId="0" fontId="29" fillId="0" borderId="11" xfId="0" applyFont="1" applyBorder="1" applyProtection="1">
      <protection locked="0"/>
    </xf>
    <xf numFmtId="0" fontId="29" fillId="0" borderId="10" xfId="0" applyFont="1" applyBorder="1" applyProtection="1">
      <protection locked="0"/>
    </xf>
    <xf numFmtId="0" fontId="29" fillId="0" borderId="11" xfId="0" applyFont="1" applyBorder="1" applyAlignment="1" applyProtection="1">
      <alignment horizontal="center"/>
    </xf>
    <xf numFmtId="0" fontId="29" fillId="0" borderId="10" xfId="0" applyFont="1" applyBorder="1" applyAlignment="1" applyProtection="1">
      <alignment horizontal="center"/>
    </xf>
    <xf numFmtId="0" fontId="29" fillId="4" borderId="0" xfId="0" applyFont="1" applyFill="1" applyProtection="1"/>
    <xf numFmtId="0" fontId="29" fillId="4" borderId="12" xfId="0" applyFont="1" applyFill="1" applyBorder="1" applyProtection="1"/>
    <xf numFmtId="0" fontId="29" fillId="0" borderId="9" xfId="0" applyFont="1" applyBorder="1" applyAlignment="1" applyProtection="1">
      <alignment horizontal="center"/>
    </xf>
    <xf numFmtId="0" fontId="29" fillId="4" borderId="0" xfId="0" applyFont="1" applyFill="1" applyAlignment="1" applyProtection="1">
      <alignment vertical="top"/>
    </xf>
    <xf numFmtId="0" fontId="29" fillId="4" borderId="5" xfId="0" applyFont="1" applyFill="1" applyBorder="1" applyAlignment="1" applyProtection="1">
      <alignment vertical="center"/>
    </xf>
    <xf numFmtId="0" fontId="29" fillId="4" borderId="5" xfId="0" applyFont="1" applyFill="1" applyBorder="1" applyProtection="1"/>
    <xf numFmtId="0" fontId="29" fillId="0" borderId="5" xfId="0" applyFont="1" applyBorder="1" applyProtection="1"/>
    <xf numFmtId="0" fontId="27" fillId="0" borderId="3" xfId="1" applyFont="1" applyBorder="1" applyAlignment="1" applyProtection="1">
      <alignment horizontal="center"/>
    </xf>
    <xf numFmtId="0" fontId="27" fillId="0" borderId="1" xfId="1" applyFont="1" applyBorder="1" applyAlignment="1" applyProtection="1">
      <alignment horizontal="center"/>
    </xf>
    <xf numFmtId="0" fontId="27" fillId="0" borderId="4" xfId="1" applyFont="1" applyBorder="1" applyAlignment="1" applyProtection="1">
      <alignment horizontal="center"/>
    </xf>
    <xf numFmtId="0" fontId="7" fillId="5" borderId="21" xfId="4" applyFont="1" applyBorder="1" applyAlignment="1" applyProtection="1">
      <alignment horizontal="center" vertical="center" wrapText="1"/>
    </xf>
    <xf numFmtId="0" fontId="7" fillId="5" borderId="0" xfId="4" applyFont="1" applyBorder="1" applyAlignment="1" applyProtection="1">
      <alignment horizontal="center" vertical="center" wrapText="1"/>
    </xf>
    <xf numFmtId="0" fontId="7" fillId="5" borderId="22" xfId="4" applyFont="1" applyBorder="1" applyAlignment="1" applyProtection="1">
      <alignment horizontal="center" vertical="center" wrapText="1"/>
    </xf>
    <xf numFmtId="0" fontId="7" fillId="5" borderId="12" xfId="4" applyFont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left" indent="1"/>
    </xf>
    <xf numFmtId="0" fontId="18" fillId="4" borderId="67" xfId="0" applyFont="1" applyFill="1" applyBorder="1" applyAlignment="1" applyProtection="1">
      <alignment horizontal="left" indent="1"/>
    </xf>
    <xf numFmtId="0" fontId="11" fillId="9" borderId="68" xfId="6" applyBorder="1" applyAlignment="1" applyProtection="1">
      <alignment horizontal="left"/>
    </xf>
    <xf numFmtId="0" fontId="11" fillId="9" borderId="50" xfId="6" applyBorder="1" applyAlignment="1" applyProtection="1">
      <alignment horizontal="left"/>
    </xf>
    <xf numFmtId="0" fontId="18" fillId="4" borderId="23" xfId="0" applyFont="1" applyFill="1" applyBorder="1" applyAlignment="1" applyProtection="1">
      <alignment horizontal="left" indent="1"/>
    </xf>
    <xf numFmtId="0" fontId="18" fillId="4" borderId="71" xfId="0" applyFont="1" applyFill="1" applyBorder="1" applyAlignment="1" applyProtection="1">
      <alignment horizontal="left" indent="1"/>
    </xf>
    <xf numFmtId="0" fontId="5" fillId="4" borderId="5" xfId="0" applyFont="1" applyFill="1" applyBorder="1" applyAlignment="1" applyProtection="1">
      <alignment horizontal="left" wrapText="1"/>
    </xf>
    <xf numFmtId="0" fontId="4" fillId="0" borderId="20" xfId="0" applyFont="1" applyFill="1" applyBorder="1" applyAlignment="1" applyProtection="1">
      <alignment vertical="top" wrapText="1"/>
      <protection locked="0"/>
    </xf>
    <xf numFmtId="0" fontId="4" fillId="0" borderId="21" xfId="0" applyFont="1" applyFill="1" applyBorder="1" applyAlignment="1" applyProtection="1">
      <alignment vertical="top" wrapText="1"/>
      <protection locked="0"/>
    </xf>
    <xf numFmtId="0" fontId="4" fillId="0" borderId="22" xfId="0" applyFont="1" applyFill="1" applyBorder="1" applyAlignment="1" applyProtection="1">
      <alignment vertical="top" wrapText="1"/>
      <protection locked="0"/>
    </xf>
    <xf numFmtId="0" fontId="13" fillId="0" borderId="66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vertical="center" wrapText="1"/>
    </xf>
    <xf numFmtId="0" fontId="19" fillId="9" borderId="48" xfId="6" applyFont="1" applyBorder="1" applyAlignment="1">
      <alignment horizontal="left" indent="2"/>
    </xf>
    <xf numFmtId="164" fontId="19" fillId="9" borderId="48" xfId="6" applyNumberFormat="1" applyFont="1" applyBorder="1"/>
    <xf numFmtId="0" fontId="19" fillId="9" borderId="48" xfId="6" applyFont="1" applyBorder="1"/>
    <xf numFmtId="164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164" fontId="12" fillId="0" borderId="60" xfId="0" applyNumberFormat="1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7" fillId="9" borderId="48" xfId="6" applyFont="1" applyBorder="1"/>
    <xf numFmtId="164" fontId="17" fillId="9" borderId="48" xfId="6" applyNumberFormat="1" applyFont="1" applyBorder="1"/>
    <xf numFmtId="164" fontId="17" fillId="9" borderId="49" xfId="6" applyNumberFormat="1" applyFont="1" applyBorder="1" applyAlignment="1">
      <alignment horizontal="center" vertical="center" readingOrder="1"/>
    </xf>
    <xf numFmtId="0" fontId="17" fillId="9" borderId="54" xfId="6" applyFont="1" applyBorder="1" applyAlignment="1">
      <alignment horizontal="center" vertical="center" readingOrder="1"/>
    </xf>
    <xf numFmtId="0" fontId="17" fillId="9" borderId="50" xfId="6" applyFont="1" applyBorder="1" applyAlignment="1">
      <alignment horizontal="center" vertical="center" readingOrder="1"/>
    </xf>
    <xf numFmtId="164" fontId="19" fillId="9" borderId="49" xfId="6" applyNumberFormat="1" applyFont="1" applyBorder="1" applyAlignment="1">
      <alignment horizontal="right"/>
    </xf>
    <xf numFmtId="0" fontId="19" fillId="9" borderId="54" xfId="6" applyFont="1" applyBorder="1" applyAlignment="1">
      <alignment horizontal="right"/>
    </xf>
    <xf numFmtId="0" fontId="19" fillId="9" borderId="50" xfId="6" applyFont="1" applyBorder="1" applyAlignment="1">
      <alignment horizontal="right"/>
    </xf>
    <xf numFmtId="164" fontId="17" fillId="9" borderId="51" xfId="6" applyNumberFormat="1" applyFont="1" applyBorder="1" applyAlignment="1">
      <alignment horizontal="center" vertical="center"/>
    </xf>
    <xf numFmtId="0" fontId="17" fillId="9" borderId="53" xfId="6" applyFont="1" applyBorder="1" applyAlignment="1">
      <alignment horizontal="center" vertical="center"/>
    </xf>
    <xf numFmtId="0" fontId="17" fillId="9" borderId="52" xfId="6" applyFont="1" applyBorder="1" applyAlignment="1">
      <alignment horizontal="center" vertical="center"/>
    </xf>
    <xf numFmtId="0" fontId="17" fillId="9" borderId="49" xfId="6" applyFont="1" applyBorder="1"/>
    <xf numFmtId="0" fontId="17" fillId="9" borderId="54" xfId="6" applyFont="1" applyBorder="1"/>
    <xf numFmtId="0" fontId="17" fillId="9" borderId="50" xfId="6" applyFont="1" applyBorder="1"/>
    <xf numFmtId="164" fontId="17" fillId="9" borderId="48" xfId="6" applyNumberFormat="1" applyFont="1" applyBorder="1" applyAlignment="1">
      <alignment shrinkToFit="1"/>
    </xf>
    <xf numFmtId="0" fontId="17" fillId="9" borderId="48" xfId="6" applyFont="1" applyBorder="1" applyAlignment="1">
      <alignment shrinkToFit="1"/>
    </xf>
    <xf numFmtId="164" fontId="17" fillId="9" borderId="49" xfId="6" applyNumberFormat="1" applyFont="1" applyBorder="1" applyAlignment="1">
      <alignment horizontal="center" vertical="center"/>
    </xf>
    <xf numFmtId="164" fontId="17" fillId="9" borderId="54" xfId="6" applyNumberFormat="1" applyFont="1" applyBorder="1" applyAlignment="1">
      <alignment horizontal="center" vertical="center"/>
    </xf>
    <xf numFmtId="164" fontId="17" fillId="9" borderId="50" xfId="6" applyNumberFormat="1" applyFont="1" applyBorder="1" applyAlignment="1">
      <alignment horizontal="center" vertical="center"/>
    </xf>
    <xf numFmtId="164" fontId="20" fillId="0" borderId="2" xfId="3" applyNumberFormat="1" applyFont="1" applyBorder="1" applyAlignment="1">
      <alignment shrinkToFit="1"/>
    </xf>
    <xf numFmtId="0" fontId="20" fillId="0" borderId="2" xfId="3" applyFont="1" applyBorder="1" applyAlignment="1">
      <alignment shrinkToFit="1"/>
    </xf>
    <xf numFmtId="0" fontId="16" fillId="0" borderId="1" xfId="1" applyFont="1" applyBorder="1" applyAlignment="1">
      <alignment horizontal="center"/>
    </xf>
    <xf numFmtId="0" fontId="17" fillId="9" borderId="49" xfId="6" applyFont="1" applyBorder="1" applyAlignment="1">
      <alignment horizontal="left"/>
    </xf>
    <xf numFmtId="0" fontId="17" fillId="9" borderId="54" xfId="6" applyFont="1" applyBorder="1" applyAlignment="1">
      <alignment horizontal="left"/>
    </xf>
    <xf numFmtId="0" fontId="17" fillId="9" borderId="50" xfId="6" applyFont="1" applyBorder="1" applyAlignment="1">
      <alignment horizontal="left"/>
    </xf>
    <xf numFmtId="0" fontId="20" fillId="0" borderId="2" xfId="3" applyFont="1" applyBorder="1"/>
    <xf numFmtId="0" fontId="16" fillId="0" borderId="62" xfId="1" applyFont="1" applyBorder="1" applyAlignment="1"/>
    <xf numFmtId="0" fontId="17" fillId="9" borderId="51" xfId="6" applyFont="1" applyBorder="1"/>
    <xf numFmtId="0" fontId="17" fillId="9" borderId="53" xfId="6" applyFont="1" applyBorder="1"/>
    <xf numFmtId="0" fontId="17" fillId="9" borderId="52" xfId="6" applyFont="1" applyBorder="1"/>
    <xf numFmtId="0" fontId="16" fillId="0" borderId="1" xfId="1" applyFont="1" applyBorder="1" applyAlignment="1"/>
    <xf numFmtId="0" fontId="12" fillId="8" borderId="41" xfId="5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14" fillId="0" borderId="38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12" fillId="0" borderId="21" xfId="0" applyFont="1" applyBorder="1"/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14" fillId="0" borderId="1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/>
    </xf>
    <xf numFmtId="0" fontId="12" fillId="8" borderId="42" xfId="5" applyFont="1" applyBorder="1" applyAlignment="1">
      <alignment horizontal="center" wrapText="1"/>
    </xf>
    <xf numFmtId="0" fontId="12" fillId="8" borderId="43" xfId="5" applyFont="1" applyBorder="1" applyAlignment="1">
      <alignment horizontal="center" wrapText="1"/>
    </xf>
    <xf numFmtId="0" fontId="12" fillId="8" borderId="44" xfId="5" applyFont="1" applyBorder="1" applyAlignment="1">
      <alignment horizontal="center" wrapText="1"/>
    </xf>
    <xf numFmtId="0" fontId="12" fillId="8" borderId="45" xfId="5" applyFont="1" applyBorder="1" applyAlignment="1">
      <alignment horizontal="center" wrapText="1"/>
    </xf>
    <xf numFmtId="0" fontId="12" fillId="8" borderId="46" xfId="5" applyFont="1" applyBorder="1" applyAlignment="1">
      <alignment horizontal="center" wrapText="1"/>
    </xf>
    <xf numFmtId="0" fontId="12" fillId="8" borderId="47" xfId="5" applyFont="1" applyBorder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5" xfId="0" applyFont="1" applyBorder="1"/>
    <xf numFmtId="0" fontId="15" fillId="0" borderId="37" xfId="0" applyFont="1" applyBorder="1" applyAlignment="1">
      <alignment horizontal="left" vertical="top" wrapText="1"/>
    </xf>
    <xf numFmtId="0" fontId="15" fillId="0" borderId="38" xfId="0" applyFont="1" applyBorder="1" applyAlignment="1">
      <alignment horizontal="left" vertical="top" wrapText="1"/>
    </xf>
    <xf numFmtId="0" fontId="15" fillId="0" borderId="39" xfId="0" applyFont="1" applyBorder="1" applyAlignment="1">
      <alignment horizontal="left" vertical="top" wrapText="1"/>
    </xf>
    <xf numFmtId="164" fontId="14" fillId="0" borderId="5" xfId="0" applyNumberFormat="1" applyFont="1" applyBorder="1"/>
    <xf numFmtId="0" fontId="14" fillId="0" borderId="2" xfId="3" applyFont="1" applyBorder="1"/>
    <xf numFmtId="164" fontId="14" fillId="0" borderId="2" xfId="3" applyNumberFormat="1" applyFont="1" applyBorder="1"/>
    <xf numFmtId="0" fontId="15" fillId="0" borderId="21" xfId="0" applyFont="1" applyBorder="1"/>
    <xf numFmtId="0" fontId="9" fillId="0" borderId="21" xfId="0" applyFont="1" applyBorder="1"/>
    <xf numFmtId="0" fontId="15" fillId="0" borderId="0" xfId="0" applyFont="1" applyBorder="1"/>
    <xf numFmtId="0" fontId="13" fillId="0" borderId="24" xfId="0" applyFont="1" applyBorder="1" applyAlignment="1">
      <alignment vertical="center" wrapText="1"/>
    </xf>
    <xf numFmtId="164" fontId="19" fillId="9" borderId="49" xfId="6" applyNumberFormat="1" applyFont="1" applyBorder="1" applyAlignment="1">
      <alignment vertical="center"/>
    </xf>
    <xf numFmtId="0" fontId="19" fillId="9" borderId="54" xfId="6" applyFont="1" applyBorder="1" applyAlignment="1">
      <alignment vertical="center"/>
    </xf>
    <xf numFmtId="0" fontId="19" fillId="9" borderId="50" xfId="6" applyFont="1" applyBorder="1" applyAlignment="1">
      <alignment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2" fillId="0" borderId="63" xfId="0" applyFont="1" applyBorder="1" applyAlignment="1">
      <alignment vertical="center" wrapText="1"/>
    </xf>
    <xf numFmtId="0" fontId="12" fillId="0" borderId="64" xfId="0" applyFont="1" applyBorder="1" applyAlignment="1">
      <alignment vertical="center" wrapText="1"/>
    </xf>
    <xf numFmtId="0" fontId="12" fillId="0" borderId="65" xfId="0" applyFont="1" applyBorder="1" applyAlignment="1">
      <alignment vertical="center" wrapText="1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/>
    <xf numFmtId="0" fontId="33" fillId="0" borderId="24" xfId="0" applyFont="1" applyBorder="1" applyAlignment="1"/>
  </cellXfs>
  <cellStyles count="10">
    <cellStyle name="20% - Accent1" xfId="7" builtinId="30"/>
    <cellStyle name="40% - Accent1" xfId="8" builtinId="31"/>
    <cellStyle name="60% - Accent1" xfId="9" builtinId="32"/>
    <cellStyle name="Accent1" xfId="4" builtinId="29"/>
    <cellStyle name="Heading 3" xfId="1" builtinId="18"/>
    <cellStyle name="Neutral" xfId="2" builtinId="28"/>
    <cellStyle name="Normal" xfId="0" builtinId="0"/>
    <cellStyle name="Note" xfId="5" builtinId="10"/>
    <cellStyle name="Output" xfId="6" builtinId="21"/>
    <cellStyle name="Total" xfId="3" builtinId="25"/>
  </cellStyles>
  <dxfs count="7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296333</xdr:colOff>
      <xdr:row>1</xdr:row>
      <xdr:rowOff>169333</xdr:rowOff>
    </xdr:from>
    <xdr:to>
      <xdr:col>9</xdr:col>
      <xdr:colOff>370416</xdr:colOff>
      <xdr:row>7</xdr:row>
      <xdr:rowOff>46869</xdr:rowOff>
    </xdr:to>
    <xdr:pic>
      <xdr:nvPicPr>
        <xdr:cNvPr id="3" name="Picture 2" descr="stema_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083" y="359833"/>
          <a:ext cx="1344083" cy="1465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BreakPreview" topLeftCell="D1048576" zoomScale="160" zoomScaleNormal="130" zoomScaleSheetLayoutView="160" workbookViewId="0">
      <selection activeCell="D6" sqref="D6"/>
    </sheetView>
  </sheetViews>
  <sheetFormatPr defaultColWidth="0" defaultRowHeight="12" zeroHeight="1" x14ac:dyDescent="0.2"/>
  <cols>
    <col min="1" max="1" width="1.42578125" style="38" customWidth="1"/>
    <col min="2" max="2" width="14.140625" style="39" customWidth="1"/>
    <col min="3" max="3" width="19.28515625" style="39" customWidth="1"/>
    <col min="4" max="4" width="78.42578125" style="39" customWidth="1"/>
    <col min="5" max="16384" width="9.140625" style="39" hidden="1"/>
  </cols>
  <sheetData>
    <row r="1" spans="1:4" s="42" customFormat="1" x14ac:dyDescent="0.2">
      <c r="A1" s="40"/>
      <c r="B1" s="40"/>
      <c r="C1" s="40"/>
      <c r="D1" s="40"/>
    </row>
    <row r="2" spans="1:4" ht="21" customHeight="1" x14ac:dyDescent="0.2">
      <c r="A2" s="40"/>
      <c r="B2" s="189" t="s">
        <v>68</v>
      </c>
      <c r="C2" s="189"/>
      <c r="D2" s="66"/>
    </row>
    <row r="3" spans="1:4" s="38" customFormat="1" ht="3.75" customHeight="1" x14ac:dyDescent="0.2">
      <c r="A3" s="40"/>
      <c r="B3" s="41"/>
      <c r="C3" s="41"/>
      <c r="D3" s="40"/>
    </row>
    <row r="4" spans="1:4" ht="21" customHeight="1" x14ac:dyDescent="0.2">
      <c r="A4" s="40"/>
      <c r="B4" s="189" t="s">
        <v>73</v>
      </c>
      <c r="C4" s="189"/>
      <c r="D4" s="66"/>
    </row>
    <row r="5" spans="1:4" s="38" customFormat="1" ht="3.75" customHeight="1" x14ac:dyDescent="0.2">
      <c r="A5" s="40"/>
      <c r="B5" s="41"/>
      <c r="C5" s="41"/>
      <c r="D5" s="82"/>
    </row>
    <row r="6" spans="1:4" ht="21" customHeight="1" x14ac:dyDescent="0.2">
      <c r="A6" s="40"/>
      <c r="B6" s="189" t="s">
        <v>74</v>
      </c>
      <c r="C6" s="189"/>
      <c r="D6" s="66"/>
    </row>
    <row r="7" spans="1:4" s="38" customFormat="1" ht="3" customHeight="1" x14ac:dyDescent="0.2">
      <c r="A7" s="40"/>
      <c r="B7" s="41"/>
      <c r="C7" s="41"/>
      <c r="D7" s="82"/>
    </row>
    <row r="8" spans="1:4" ht="21" customHeight="1" x14ac:dyDescent="0.2">
      <c r="A8" s="40"/>
      <c r="B8" s="189" t="s">
        <v>75</v>
      </c>
      <c r="C8" s="189"/>
      <c r="D8" s="67"/>
    </row>
    <row r="9" spans="1:4" s="38" customFormat="1" ht="3.75" customHeight="1" x14ac:dyDescent="0.2">
      <c r="A9" s="40"/>
      <c r="B9" s="41"/>
      <c r="C9" s="41"/>
      <c r="D9" s="40"/>
    </row>
    <row r="10" spans="1:4" s="38" customFormat="1" x14ac:dyDescent="0.2">
      <c r="A10" s="40"/>
      <c r="B10" s="188" t="s">
        <v>16</v>
      </c>
      <c r="C10" s="188"/>
      <c r="D10" s="40"/>
    </row>
    <row r="11" spans="1:4" ht="28.5" customHeight="1" x14ac:dyDescent="0.2">
      <c r="A11" s="40"/>
      <c r="B11" s="41"/>
      <c r="C11" s="75" t="s">
        <v>17</v>
      </c>
      <c r="D11" s="68"/>
    </row>
    <row r="12" spans="1:4" ht="30" customHeight="1" x14ac:dyDescent="0.2">
      <c r="A12" s="40"/>
      <c r="B12" s="41"/>
      <c r="C12" s="75" t="s">
        <v>18</v>
      </c>
      <c r="D12" s="69"/>
    </row>
    <row r="13" spans="1:4" ht="30.75" customHeight="1" x14ac:dyDescent="0.2">
      <c r="A13" s="40"/>
      <c r="B13" s="41"/>
      <c r="C13" s="75" t="s">
        <v>19</v>
      </c>
      <c r="D13" s="69"/>
    </row>
  </sheetData>
  <sheetProtection password="CF0B" sheet="1" objects="1" scenarios="1" selectLockedCells="1"/>
  <mergeCells count="5">
    <mergeCell ref="B10:C10"/>
    <mergeCell ref="B2:C2"/>
    <mergeCell ref="B4:C4"/>
    <mergeCell ref="B6:C6"/>
    <mergeCell ref="B8:C8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76"/>
  <sheetViews>
    <sheetView zoomScale="80" zoomScaleNormal="80" workbookViewId="0">
      <pane ySplit="2" topLeftCell="A3" activePane="bottomLeft" state="frozen"/>
      <selection pane="bottomLeft" activeCell="E7" sqref="E7"/>
    </sheetView>
  </sheetViews>
  <sheetFormatPr defaultColWidth="0" defaultRowHeight="15.75" zeroHeight="1" x14ac:dyDescent="0.25"/>
  <cols>
    <col min="1" max="1" width="2.5703125" style="159" customWidth="1"/>
    <col min="2" max="2" width="5" style="181" customWidth="1"/>
    <col min="3" max="3" width="5" style="155" customWidth="1"/>
    <col min="4" max="4" width="9.140625" style="155" customWidth="1"/>
    <col min="5" max="5" width="51.7109375" style="155" customWidth="1"/>
    <col min="6" max="9" width="10.85546875" style="155" bestFit="1" customWidth="1"/>
    <col min="10" max="10" width="10" style="155" bestFit="1" customWidth="1"/>
    <col min="11" max="11" width="10.85546875" style="155" bestFit="1" customWidth="1"/>
    <col min="12" max="12" width="10" style="155" bestFit="1" customWidth="1"/>
    <col min="13" max="13" width="10.85546875" style="155" bestFit="1" customWidth="1"/>
    <col min="14" max="14" width="10" style="155" bestFit="1" customWidth="1"/>
    <col min="15" max="15" width="10.85546875" style="155" bestFit="1" customWidth="1"/>
    <col min="16" max="17" width="10" style="155" bestFit="1" customWidth="1"/>
    <col min="18" max="18" width="10.85546875" style="155" bestFit="1" customWidth="1"/>
    <col min="19" max="19" width="10" style="155" bestFit="1" customWidth="1"/>
    <col min="20" max="20" width="13.140625" style="155" bestFit="1" customWidth="1"/>
    <col min="21" max="22" width="11.7109375" style="155" bestFit="1" customWidth="1"/>
    <col min="23" max="23" width="10.85546875" style="155" bestFit="1" customWidth="1"/>
    <col min="24" max="24" width="11.7109375" style="155" bestFit="1" customWidth="1"/>
    <col min="25" max="25" width="10.85546875" style="155" bestFit="1" customWidth="1"/>
    <col min="26" max="16384" width="9.140625" style="155" hidden="1"/>
  </cols>
  <sheetData>
    <row r="1" spans="1:25" ht="16.5" thickBot="1" x14ac:dyDescent="0.3">
      <c r="A1" s="154"/>
      <c r="B1" s="154"/>
      <c r="C1" s="154"/>
      <c r="D1" s="154"/>
      <c r="E1" s="154"/>
      <c r="F1" s="212" t="s">
        <v>32</v>
      </c>
      <c r="G1" s="213"/>
      <c r="H1" s="213"/>
      <c r="I1" s="213"/>
      <c r="J1" s="214"/>
      <c r="K1" s="212" t="s">
        <v>33</v>
      </c>
      <c r="L1" s="213"/>
      <c r="M1" s="213"/>
      <c r="N1" s="213"/>
      <c r="O1" s="214"/>
      <c r="P1" s="212" t="s">
        <v>34</v>
      </c>
      <c r="Q1" s="213"/>
      <c r="R1" s="213"/>
      <c r="S1" s="213"/>
      <c r="T1" s="214"/>
      <c r="U1" s="212" t="s">
        <v>35</v>
      </c>
      <c r="V1" s="213"/>
      <c r="W1" s="213"/>
      <c r="X1" s="213"/>
      <c r="Y1" s="214"/>
    </row>
    <row r="2" spans="1:25" ht="47.25" x14ac:dyDescent="0.25">
      <c r="A2" s="154"/>
      <c r="B2" s="154"/>
      <c r="C2" s="154"/>
      <c r="D2" s="154"/>
      <c r="E2" s="154"/>
      <c r="F2" s="156" t="s">
        <v>27</v>
      </c>
      <c r="G2" s="157" t="s">
        <v>59</v>
      </c>
      <c r="H2" s="157" t="s">
        <v>29</v>
      </c>
      <c r="I2" s="157" t="s">
        <v>30</v>
      </c>
      <c r="J2" s="158" t="s">
        <v>31</v>
      </c>
      <c r="K2" s="156" t="s">
        <v>27</v>
      </c>
      <c r="L2" s="157" t="s">
        <v>59</v>
      </c>
      <c r="M2" s="157" t="s">
        <v>29</v>
      </c>
      <c r="N2" s="157" t="s">
        <v>30</v>
      </c>
      <c r="O2" s="158" t="s">
        <v>31</v>
      </c>
      <c r="P2" s="156" t="s">
        <v>27</v>
      </c>
      <c r="Q2" s="157" t="s">
        <v>59</v>
      </c>
      <c r="R2" s="157" t="s">
        <v>29</v>
      </c>
      <c r="S2" s="157" t="s">
        <v>30</v>
      </c>
      <c r="T2" s="158" t="s">
        <v>31</v>
      </c>
      <c r="U2" s="156" t="s">
        <v>27</v>
      </c>
      <c r="V2" s="157" t="s">
        <v>59</v>
      </c>
      <c r="W2" s="157" t="s">
        <v>29</v>
      </c>
      <c r="X2" s="157" t="s">
        <v>30</v>
      </c>
      <c r="Y2" s="158" t="s">
        <v>31</v>
      </c>
    </row>
    <row r="3" spans="1:25" x14ac:dyDescent="0.25">
      <c r="B3" s="210" t="s">
        <v>17</v>
      </c>
      <c r="C3" s="210"/>
      <c r="D3" s="211" t="str">
        <f>IF('Opsti opis'!D11="","",'Opsti opis'!D11)</f>
        <v/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ht="24" customHeight="1" x14ac:dyDescent="0.25">
      <c r="B4" s="159"/>
      <c r="C4" s="209" t="s">
        <v>20</v>
      </c>
      <c r="D4" s="209"/>
      <c r="E4" s="160"/>
      <c r="F4" s="161" t="s">
        <v>25</v>
      </c>
      <c r="G4" s="162"/>
      <c r="H4" s="163" t="s">
        <v>26</v>
      </c>
      <c r="I4" s="162"/>
      <c r="J4" s="164"/>
      <c r="K4" s="161" t="s">
        <v>25</v>
      </c>
      <c r="L4" s="162"/>
      <c r="M4" s="163" t="s">
        <v>26</v>
      </c>
      <c r="N4" s="162"/>
      <c r="O4" s="164"/>
      <c r="P4" s="161" t="s">
        <v>25</v>
      </c>
      <c r="Q4" s="162"/>
      <c r="R4" s="163" t="s">
        <v>26</v>
      </c>
      <c r="S4" s="162"/>
      <c r="T4" s="164"/>
      <c r="U4" s="161" t="s">
        <v>25</v>
      </c>
      <c r="V4" s="162"/>
      <c r="W4" s="163" t="s">
        <v>26</v>
      </c>
      <c r="X4" s="162"/>
      <c r="Y4" s="164"/>
    </row>
    <row r="5" spans="1:25" s="170" customFormat="1" x14ac:dyDescent="0.25">
      <c r="A5" s="165"/>
      <c r="B5" s="165"/>
      <c r="C5" s="165"/>
      <c r="D5" s="165" t="s">
        <v>21</v>
      </c>
      <c r="E5" s="166"/>
      <c r="F5" s="167"/>
      <c r="G5" s="168"/>
      <c r="H5" s="168"/>
      <c r="I5" s="168"/>
      <c r="J5" s="169"/>
      <c r="K5" s="167"/>
      <c r="L5" s="168"/>
      <c r="M5" s="168"/>
      <c r="N5" s="168"/>
      <c r="O5" s="169"/>
      <c r="P5" s="167"/>
      <c r="Q5" s="168"/>
      <c r="R5" s="168"/>
      <c r="S5" s="168"/>
      <c r="T5" s="169"/>
      <c r="U5" s="167"/>
      <c r="V5" s="168"/>
      <c r="W5" s="168"/>
      <c r="X5" s="168"/>
      <c r="Y5" s="169"/>
    </row>
    <row r="6" spans="1:25" s="170" customFormat="1" x14ac:dyDescent="0.25">
      <c r="A6" s="165"/>
      <c r="B6" s="165"/>
      <c r="C6" s="165"/>
      <c r="D6" s="165" t="s">
        <v>21</v>
      </c>
      <c r="F6" s="167"/>
      <c r="G6" s="168"/>
      <c r="H6" s="168"/>
      <c r="I6" s="168"/>
      <c r="J6" s="169"/>
      <c r="K6" s="167"/>
      <c r="L6" s="168"/>
      <c r="M6" s="168"/>
      <c r="N6" s="168"/>
      <c r="O6" s="169"/>
      <c r="P6" s="167"/>
      <c r="Q6" s="168"/>
      <c r="R6" s="168"/>
      <c r="S6" s="168"/>
      <c r="T6" s="169"/>
      <c r="U6" s="167"/>
      <c r="V6" s="168"/>
      <c r="W6" s="168"/>
      <c r="X6" s="168"/>
      <c r="Y6" s="169"/>
    </row>
    <row r="7" spans="1:25" s="170" customFormat="1" x14ac:dyDescent="0.25">
      <c r="A7" s="165"/>
      <c r="B7" s="165"/>
      <c r="C7" s="165"/>
      <c r="D7" s="165" t="s">
        <v>21</v>
      </c>
      <c r="F7" s="167"/>
      <c r="G7" s="168"/>
      <c r="H7" s="168"/>
      <c r="I7" s="168"/>
      <c r="J7" s="169"/>
      <c r="K7" s="167"/>
      <c r="L7" s="168"/>
      <c r="M7" s="168"/>
      <c r="N7" s="168"/>
      <c r="O7" s="169"/>
      <c r="P7" s="167"/>
      <c r="Q7" s="168"/>
      <c r="R7" s="168"/>
      <c r="S7" s="168"/>
      <c r="T7" s="169"/>
      <c r="U7" s="167"/>
      <c r="V7" s="168"/>
      <c r="W7" s="168"/>
      <c r="X7" s="168"/>
      <c r="Y7" s="169"/>
    </row>
    <row r="8" spans="1:25" s="170" customFormat="1" x14ac:dyDescent="0.25">
      <c r="A8" s="165"/>
      <c r="B8" s="165"/>
      <c r="C8" s="165"/>
      <c r="D8" s="165" t="s">
        <v>21</v>
      </c>
      <c r="F8" s="167"/>
      <c r="G8" s="168"/>
      <c r="H8" s="168"/>
      <c r="I8" s="168"/>
      <c r="J8" s="169"/>
      <c r="K8" s="167"/>
      <c r="L8" s="168"/>
      <c r="M8" s="168"/>
      <c r="N8" s="168"/>
      <c r="O8" s="169"/>
      <c r="P8" s="167"/>
      <c r="Q8" s="168"/>
      <c r="R8" s="168"/>
      <c r="S8" s="168"/>
      <c r="T8" s="169"/>
      <c r="U8" s="167"/>
      <c r="V8" s="168"/>
      <c r="W8" s="168"/>
      <c r="X8" s="168"/>
      <c r="Y8" s="169"/>
    </row>
    <row r="9" spans="1:25" s="175" customFormat="1" x14ac:dyDescent="0.25">
      <c r="A9" s="171"/>
      <c r="B9" s="171"/>
      <c r="C9" s="171"/>
      <c r="D9" s="208" t="s">
        <v>23</v>
      </c>
      <c r="E9" s="208"/>
      <c r="F9" s="172">
        <f>SUM(F5:F8)</f>
        <v>0</v>
      </c>
      <c r="G9" s="173">
        <f t="shared" ref="G9:Y9" si="0">SUM(G5:G8)</f>
        <v>0</v>
      </c>
      <c r="H9" s="173">
        <f t="shared" si="0"/>
        <v>0</v>
      </c>
      <c r="I9" s="173">
        <f t="shared" si="0"/>
        <v>0</v>
      </c>
      <c r="J9" s="174">
        <f t="shared" si="0"/>
        <v>0</v>
      </c>
      <c r="K9" s="172">
        <f t="shared" si="0"/>
        <v>0</v>
      </c>
      <c r="L9" s="173">
        <f t="shared" si="0"/>
        <v>0</v>
      </c>
      <c r="M9" s="173">
        <f t="shared" si="0"/>
        <v>0</v>
      </c>
      <c r="N9" s="173">
        <f t="shared" si="0"/>
        <v>0</v>
      </c>
      <c r="O9" s="174">
        <f t="shared" si="0"/>
        <v>0</v>
      </c>
      <c r="P9" s="172">
        <f t="shared" si="0"/>
        <v>0</v>
      </c>
      <c r="Q9" s="173">
        <f t="shared" si="0"/>
        <v>0</v>
      </c>
      <c r="R9" s="173">
        <f t="shared" si="0"/>
        <v>0</v>
      </c>
      <c r="S9" s="173">
        <f t="shared" si="0"/>
        <v>0</v>
      </c>
      <c r="T9" s="174">
        <f>SUM(T5:T8)</f>
        <v>0</v>
      </c>
      <c r="U9" s="172">
        <f t="shared" si="0"/>
        <v>0</v>
      </c>
      <c r="V9" s="173">
        <f t="shared" si="0"/>
        <v>0</v>
      </c>
      <c r="W9" s="173">
        <f t="shared" si="0"/>
        <v>0</v>
      </c>
      <c r="X9" s="173">
        <f t="shared" si="0"/>
        <v>0</v>
      </c>
      <c r="Y9" s="174">
        <f t="shared" si="0"/>
        <v>0</v>
      </c>
    </row>
    <row r="10" spans="1:25" s="177" customFormat="1" ht="12.75" customHeight="1" x14ac:dyDescent="0.25">
      <c r="A10" s="176"/>
      <c r="B10" s="176"/>
      <c r="C10" s="176"/>
      <c r="D10" s="205" t="s">
        <v>24</v>
      </c>
      <c r="E10" s="206"/>
      <c r="F10" s="207" t="s">
        <v>27</v>
      </c>
      <c r="G10" s="204"/>
      <c r="H10" s="203">
        <f>SUM(F9,K9,P9,U9)</f>
        <v>0</v>
      </c>
      <c r="I10" s="204"/>
      <c r="J10" s="203" t="s">
        <v>59</v>
      </c>
      <c r="K10" s="204"/>
      <c r="L10" s="203">
        <f>SUM(G9,L9,Q9,V9)</f>
        <v>0</v>
      </c>
      <c r="M10" s="204"/>
      <c r="N10" s="190" t="s">
        <v>29</v>
      </c>
      <c r="O10" s="191"/>
      <c r="P10" s="203">
        <f>SUM(H9,M9,R9,W9)</f>
        <v>0</v>
      </c>
      <c r="Q10" s="204"/>
      <c r="R10" s="190" t="s">
        <v>30</v>
      </c>
      <c r="S10" s="191"/>
      <c r="T10" s="203">
        <f>SUM(I9,N9,S9,X9)</f>
        <v>0</v>
      </c>
      <c r="U10" s="204"/>
      <c r="V10" s="190" t="s">
        <v>31</v>
      </c>
      <c r="W10" s="191"/>
      <c r="X10" s="203">
        <f>SUM(J9,O9,T9,Y9)</f>
        <v>0</v>
      </c>
      <c r="Y10" s="204"/>
    </row>
    <row r="11" spans="1:25" ht="24" customHeight="1" x14ac:dyDescent="0.25">
      <c r="B11" s="159"/>
      <c r="C11" s="209" t="s">
        <v>20</v>
      </c>
      <c r="D11" s="209"/>
      <c r="E11" s="160"/>
      <c r="F11" s="161" t="s">
        <v>25</v>
      </c>
      <c r="G11" s="162"/>
      <c r="H11" s="163" t="s">
        <v>26</v>
      </c>
      <c r="I11" s="162"/>
      <c r="J11" s="178"/>
      <c r="K11" s="161" t="s">
        <v>25</v>
      </c>
      <c r="L11" s="162"/>
      <c r="M11" s="163" t="s">
        <v>26</v>
      </c>
      <c r="N11" s="162"/>
      <c r="O11" s="164"/>
      <c r="P11" s="161" t="s">
        <v>25</v>
      </c>
      <c r="Q11" s="162"/>
      <c r="R11" s="163" t="s">
        <v>26</v>
      </c>
      <c r="S11" s="162"/>
      <c r="T11" s="164"/>
      <c r="U11" s="161" t="s">
        <v>25</v>
      </c>
      <c r="V11" s="162"/>
      <c r="W11" s="163" t="s">
        <v>26</v>
      </c>
      <c r="X11" s="162"/>
      <c r="Y11" s="164"/>
    </row>
    <row r="12" spans="1:25" s="170" customFormat="1" x14ac:dyDescent="0.25">
      <c r="A12" s="165"/>
      <c r="B12" s="165"/>
      <c r="C12" s="165"/>
      <c r="D12" s="165" t="s">
        <v>21</v>
      </c>
      <c r="E12" s="166"/>
      <c r="F12" s="167"/>
      <c r="G12" s="168"/>
      <c r="H12" s="168"/>
      <c r="I12" s="168"/>
      <c r="J12" s="169"/>
      <c r="K12" s="167"/>
      <c r="L12" s="168"/>
      <c r="M12" s="168"/>
      <c r="N12" s="168"/>
      <c r="O12" s="169"/>
      <c r="P12" s="167"/>
      <c r="Q12" s="168"/>
      <c r="R12" s="168"/>
      <c r="S12" s="168"/>
      <c r="T12" s="169"/>
      <c r="U12" s="167"/>
      <c r="V12" s="168"/>
      <c r="W12" s="168"/>
      <c r="X12" s="168"/>
      <c r="Y12" s="169"/>
    </row>
    <row r="13" spans="1:25" s="170" customFormat="1" x14ac:dyDescent="0.25">
      <c r="A13" s="165"/>
      <c r="B13" s="165"/>
      <c r="C13" s="165"/>
      <c r="D13" s="165" t="s">
        <v>21</v>
      </c>
      <c r="F13" s="167"/>
      <c r="G13" s="168"/>
      <c r="H13" s="168"/>
      <c r="I13" s="168"/>
      <c r="J13" s="169"/>
      <c r="K13" s="167"/>
      <c r="L13" s="168"/>
      <c r="M13" s="168"/>
      <c r="N13" s="168"/>
      <c r="O13" s="169"/>
      <c r="P13" s="167"/>
      <c r="Q13" s="168"/>
      <c r="R13" s="168"/>
      <c r="S13" s="168"/>
      <c r="T13" s="169"/>
      <c r="U13" s="167"/>
      <c r="V13" s="168"/>
      <c r="W13" s="168"/>
      <c r="X13" s="168"/>
      <c r="Y13" s="169"/>
    </row>
    <row r="14" spans="1:25" s="170" customFormat="1" x14ac:dyDescent="0.25">
      <c r="A14" s="165"/>
      <c r="B14" s="165"/>
      <c r="C14" s="165"/>
      <c r="D14" s="165" t="s">
        <v>21</v>
      </c>
      <c r="F14" s="167"/>
      <c r="G14" s="168"/>
      <c r="H14" s="168"/>
      <c r="I14" s="168"/>
      <c r="J14" s="169"/>
      <c r="K14" s="167"/>
      <c r="L14" s="168"/>
      <c r="M14" s="168"/>
      <c r="N14" s="168"/>
      <c r="O14" s="169"/>
      <c r="P14" s="167"/>
      <c r="Q14" s="168"/>
      <c r="R14" s="168"/>
      <c r="S14" s="168"/>
      <c r="T14" s="169"/>
      <c r="U14" s="167"/>
      <c r="V14" s="168"/>
      <c r="W14" s="168"/>
      <c r="X14" s="168"/>
      <c r="Y14" s="169"/>
    </row>
    <row r="15" spans="1:25" s="170" customFormat="1" x14ac:dyDescent="0.25">
      <c r="A15" s="165"/>
      <c r="B15" s="165"/>
      <c r="C15" s="165"/>
      <c r="D15" s="165" t="s">
        <v>21</v>
      </c>
      <c r="F15" s="167"/>
      <c r="G15" s="168"/>
      <c r="H15" s="168"/>
      <c r="I15" s="168"/>
      <c r="J15" s="169"/>
      <c r="K15" s="167"/>
      <c r="L15" s="168"/>
      <c r="M15" s="168"/>
      <c r="N15" s="168"/>
      <c r="O15" s="169"/>
      <c r="P15" s="167"/>
      <c r="Q15" s="168"/>
      <c r="R15" s="168"/>
      <c r="S15" s="168"/>
      <c r="T15" s="169"/>
      <c r="U15" s="167"/>
      <c r="V15" s="168"/>
      <c r="W15" s="168"/>
      <c r="X15" s="168"/>
      <c r="Y15" s="169"/>
    </row>
    <row r="16" spans="1:25" s="175" customFormat="1" x14ac:dyDescent="0.25">
      <c r="A16" s="171"/>
      <c r="B16" s="171"/>
      <c r="C16" s="171"/>
      <c r="D16" s="208" t="s">
        <v>23</v>
      </c>
      <c r="E16" s="208"/>
      <c r="F16" s="172">
        <f>SUM(F12:F15)</f>
        <v>0</v>
      </c>
      <c r="G16" s="173">
        <f t="shared" ref="G16" si="1">SUM(G12:G15)</f>
        <v>0</v>
      </c>
      <c r="H16" s="173">
        <f t="shared" ref="H16" si="2">SUM(H12:H15)</f>
        <v>0</v>
      </c>
      <c r="I16" s="173">
        <f t="shared" ref="I16" si="3">SUM(I12:I15)</f>
        <v>0</v>
      </c>
      <c r="J16" s="174">
        <f t="shared" ref="J16" si="4">SUM(J12:J15)</f>
        <v>0</v>
      </c>
      <c r="K16" s="172">
        <f t="shared" ref="K16" si="5">SUM(K12:K15)</f>
        <v>0</v>
      </c>
      <c r="L16" s="173">
        <f t="shared" ref="L16" si="6">SUM(L12:L15)</f>
        <v>0</v>
      </c>
      <c r="M16" s="173">
        <f t="shared" ref="M16" si="7">SUM(M12:M15)</f>
        <v>0</v>
      </c>
      <c r="N16" s="173">
        <f t="shared" ref="N16" si="8">SUM(N12:N15)</f>
        <v>0</v>
      </c>
      <c r="O16" s="174">
        <f t="shared" ref="O16" si="9">SUM(O12:O15)</f>
        <v>0</v>
      </c>
      <c r="P16" s="172">
        <f t="shared" ref="P16" si="10">SUM(P12:P15)</f>
        <v>0</v>
      </c>
      <c r="Q16" s="173">
        <f t="shared" ref="Q16" si="11">SUM(Q12:Q15)</f>
        <v>0</v>
      </c>
      <c r="R16" s="173">
        <f t="shared" ref="R16" si="12">SUM(R12:R15)</f>
        <v>0</v>
      </c>
      <c r="S16" s="173">
        <f t="shared" ref="S16" si="13">SUM(S12:S15)</f>
        <v>0</v>
      </c>
      <c r="T16" s="174">
        <f t="shared" ref="T16" si="14">SUM(T12:T15)</f>
        <v>0</v>
      </c>
      <c r="U16" s="172">
        <f t="shared" ref="U16" si="15">SUM(U12:U15)</f>
        <v>0</v>
      </c>
      <c r="V16" s="173">
        <f t="shared" ref="V16" si="16">SUM(V12:V15)</f>
        <v>0</v>
      </c>
      <c r="W16" s="173">
        <f t="shared" ref="W16" si="17">SUM(W12:W15)</f>
        <v>0</v>
      </c>
      <c r="X16" s="173">
        <f t="shared" ref="X16" si="18">SUM(X12:X15)</f>
        <v>0</v>
      </c>
      <c r="Y16" s="174">
        <f t="shared" ref="Y16" si="19">SUM(Y12:Y15)</f>
        <v>0</v>
      </c>
    </row>
    <row r="17" spans="1:25" s="177" customFormat="1" ht="12.75" customHeight="1" x14ac:dyDescent="0.25">
      <c r="A17" s="176"/>
      <c r="B17" s="176"/>
      <c r="C17" s="176"/>
      <c r="D17" s="205" t="s">
        <v>24</v>
      </c>
      <c r="E17" s="206"/>
      <c r="F17" s="207" t="s">
        <v>27</v>
      </c>
      <c r="G17" s="204"/>
      <c r="H17" s="203">
        <f>SUM(F16,K16,P16,U16)</f>
        <v>0</v>
      </c>
      <c r="I17" s="204"/>
      <c r="J17" s="203" t="s">
        <v>59</v>
      </c>
      <c r="K17" s="204"/>
      <c r="L17" s="203">
        <f>SUM(G16,L16,Q16,V16)</f>
        <v>0</v>
      </c>
      <c r="M17" s="204"/>
      <c r="N17" s="190" t="s">
        <v>29</v>
      </c>
      <c r="O17" s="191"/>
      <c r="P17" s="203">
        <f>SUM(H16,M16,R16,W16)</f>
        <v>0</v>
      </c>
      <c r="Q17" s="204"/>
      <c r="R17" s="190" t="s">
        <v>30</v>
      </c>
      <c r="S17" s="191"/>
      <c r="T17" s="190">
        <f>SUM(I16,N16,S16,X16)</f>
        <v>0</v>
      </c>
      <c r="U17" s="191"/>
      <c r="V17" s="190" t="s">
        <v>31</v>
      </c>
      <c r="W17" s="191"/>
      <c r="X17" s="190">
        <f>SUM(J16,O16,T16,Y16)</f>
        <v>0</v>
      </c>
      <c r="Y17" s="191"/>
    </row>
    <row r="18" spans="1:25" ht="15" customHeight="1" x14ac:dyDescent="0.25">
      <c r="B18" s="159"/>
      <c r="C18" s="210" t="s">
        <v>22</v>
      </c>
      <c r="D18" s="210"/>
      <c r="E18" s="193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5"/>
    </row>
    <row r="19" spans="1:25" ht="24" customHeight="1" x14ac:dyDescent="0.25">
      <c r="B19" s="159"/>
      <c r="C19" s="209" t="s">
        <v>20</v>
      </c>
      <c r="D19" s="209"/>
      <c r="E19" s="179"/>
      <c r="F19" s="161" t="s">
        <v>25</v>
      </c>
      <c r="G19" s="162"/>
      <c r="H19" s="163" t="s">
        <v>26</v>
      </c>
      <c r="I19" s="162"/>
      <c r="J19" s="164"/>
      <c r="K19" s="161" t="s">
        <v>25</v>
      </c>
      <c r="L19" s="162"/>
      <c r="M19" s="163" t="s">
        <v>26</v>
      </c>
      <c r="N19" s="162"/>
      <c r="O19" s="164"/>
      <c r="P19" s="161" t="s">
        <v>25</v>
      </c>
      <c r="Q19" s="162"/>
      <c r="R19" s="163" t="s">
        <v>26</v>
      </c>
      <c r="S19" s="162"/>
      <c r="T19" s="164"/>
      <c r="U19" s="161" t="s">
        <v>25</v>
      </c>
      <c r="V19" s="162"/>
      <c r="W19" s="163" t="s">
        <v>26</v>
      </c>
      <c r="X19" s="162"/>
      <c r="Y19" s="164"/>
    </row>
    <row r="20" spans="1:25" s="170" customFormat="1" x14ac:dyDescent="0.25">
      <c r="A20" s="165"/>
      <c r="B20" s="165"/>
      <c r="C20" s="165"/>
      <c r="D20" s="165" t="s">
        <v>21</v>
      </c>
      <c r="E20" s="166"/>
      <c r="F20" s="167"/>
      <c r="G20" s="168"/>
      <c r="H20" s="168"/>
      <c r="I20" s="168"/>
      <c r="J20" s="169"/>
      <c r="K20" s="167"/>
      <c r="L20" s="168"/>
      <c r="M20" s="168"/>
      <c r="N20" s="168"/>
      <c r="O20" s="169"/>
      <c r="P20" s="167"/>
      <c r="Q20" s="168"/>
      <c r="R20" s="168"/>
      <c r="S20" s="168"/>
      <c r="T20" s="169"/>
      <c r="U20" s="167"/>
      <c r="V20" s="168"/>
      <c r="W20" s="168"/>
      <c r="X20" s="168"/>
      <c r="Y20" s="169"/>
    </row>
    <row r="21" spans="1:25" s="170" customFormat="1" x14ac:dyDescent="0.25">
      <c r="A21" s="165"/>
      <c r="B21" s="165"/>
      <c r="C21" s="165"/>
      <c r="D21" s="165" t="s">
        <v>21</v>
      </c>
      <c r="F21" s="167"/>
      <c r="G21" s="168"/>
      <c r="H21" s="168"/>
      <c r="I21" s="168"/>
      <c r="J21" s="169"/>
      <c r="K21" s="167"/>
      <c r="L21" s="168"/>
      <c r="M21" s="168"/>
      <c r="N21" s="168"/>
      <c r="O21" s="169"/>
      <c r="P21" s="167"/>
      <c r="Q21" s="168"/>
      <c r="R21" s="168"/>
      <c r="S21" s="168"/>
      <c r="T21" s="169"/>
      <c r="U21" s="167"/>
      <c r="V21" s="168"/>
      <c r="W21" s="168"/>
      <c r="X21" s="168"/>
      <c r="Y21" s="169"/>
    </row>
    <row r="22" spans="1:25" s="170" customFormat="1" x14ac:dyDescent="0.25">
      <c r="A22" s="165"/>
      <c r="B22" s="165"/>
      <c r="C22" s="165"/>
      <c r="D22" s="165" t="s">
        <v>21</v>
      </c>
      <c r="F22" s="167"/>
      <c r="G22" s="168"/>
      <c r="H22" s="168"/>
      <c r="I22" s="168"/>
      <c r="J22" s="169"/>
      <c r="K22" s="167"/>
      <c r="L22" s="168"/>
      <c r="M22" s="168"/>
      <c r="N22" s="168"/>
      <c r="O22" s="169"/>
      <c r="P22" s="167"/>
      <c r="Q22" s="168"/>
      <c r="R22" s="168"/>
      <c r="S22" s="168"/>
      <c r="T22" s="169"/>
      <c r="U22" s="167"/>
      <c r="V22" s="168"/>
      <c r="W22" s="168"/>
      <c r="X22" s="168"/>
      <c r="Y22" s="169"/>
    </row>
    <row r="23" spans="1:25" s="170" customFormat="1" x14ac:dyDescent="0.25">
      <c r="A23" s="165"/>
      <c r="B23" s="165"/>
      <c r="C23" s="165"/>
      <c r="D23" s="165" t="s">
        <v>21</v>
      </c>
      <c r="F23" s="167"/>
      <c r="G23" s="168"/>
      <c r="H23" s="168"/>
      <c r="I23" s="168"/>
      <c r="J23" s="169"/>
      <c r="K23" s="167"/>
      <c r="L23" s="168"/>
      <c r="M23" s="168"/>
      <c r="N23" s="168"/>
      <c r="O23" s="169"/>
      <c r="P23" s="167"/>
      <c r="Q23" s="168"/>
      <c r="R23" s="168"/>
      <c r="S23" s="168"/>
      <c r="T23" s="169"/>
      <c r="U23" s="167"/>
      <c r="V23" s="168"/>
      <c r="W23" s="168"/>
      <c r="X23" s="168"/>
      <c r="Y23" s="169"/>
    </row>
    <row r="24" spans="1:25" s="175" customFormat="1" x14ac:dyDescent="0.25">
      <c r="A24" s="171"/>
      <c r="B24" s="171"/>
      <c r="C24" s="171"/>
      <c r="D24" s="208" t="s">
        <v>23</v>
      </c>
      <c r="E24" s="208"/>
      <c r="F24" s="172">
        <f>SUM(F20:F23)</f>
        <v>0</v>
      </c>
      <c r="G24" s="173">
        <f t="shared" ref="G24" si="20">SUM(G20:G23)</f>
        <v>0</v>
      </c>
      <c r="H24" s="173">
        <f t="shared" ref="H24" si="21">SUM(H20:H23)</f>
        <v>0</v>
      </c>
      <c r="I24" s="173">
        <f t="shared" ref="I24" si="22">SUM(I20:I23)</f>
        <v>0</v>
      </c>
      <c r="J24" s="174">
        <f t="shared" ref="J24" si="23">SUM(J20:J23)</f>
        <v>0</v>
      </c>
      <c r="K24" s="172">
        <f t="shared" ref="K24" si="24">SUM(K20:K23)</f>
        <v>0</v>
      </c>
      <c r="L24" s="173">
        <f t="shared" ref="L24" si="25">SUM(L20:L23)</f>
        <v>0</v>
      </c>
      <c r="M24" s="173">
        <f t="shared" ref="M24" si="26">SUM(M20:M23)</f>
        <v>0</v>
      </c>
      <c r="N24" s="173">
        <f t="shared" ref="N24" si="27">SUM(N20:N23)</f>
        <v>0</v>
      </c>
      <c r="O24" s="174">
        <f t="shared" ref="O24" si="28">SUM(O20:O23)</f>
        <v>0</v>
      </c>
      <c r="P24" s="172">
        <f t="shared" ref="P24" si="29">SUM(P20:P23)</f>
        <v>0</v>
      </c>
      <c r="Q24" s="173">
        <f t="shared" ref="Q24" si="30">SUM(Q20:Q23)</f>
        <v>0</v>
      </c>
      <c r="R24" s="173">
        <f t="shared" ref="R24" si="31">SUM(R20:R23)</f>
        <v>0</v>
      </c>
      <c r="S24" s="173">
        <f t="shared" ref="S24" si="32">SUM(S20:S23)</f>
        <v>0</v>
      </c>
      <c r="T24" s="174">
        <f t="shared" ref="T24" si="33">SUM(T20:T23)</f>
        <v>0</v>
      </c>
      <c r="U24" s="172">
        <f t="shared" ref="U24" si="34">SUM(U20:U23)</f>
        <v>0</v>
      </c>
      <c r="V24" s="173">
        <f t="shared" ref="V24" si="35">SUM(V20:V23)</f>
        <v>0</v>
      </c>
      <c r="W24" s="173">
        <f t="shared" ref="W24" si="36">SUM(W20:W23)</f>
        <v>0</v>
      </c>
      <c r="X24" s="173">
        <f t="shared" ref="X24" si="37">SUM(X20:X23)</f>
        <v>0</v>
      </c>
      <c r="Y24" s="174">
        <f t="shared" ref="Y24" si="38">SUM(Y20:Y23)</f>
        <v>0</v>
      </c>
    </row>
    <row r="25" spans="1:25" s="177" customFormat="1" ht="12.75" customHeight="1" x14ac:dyDescent="0.25">
      <c r="A25" s="176"/>
      <c r="B25" s="176"/>
      <c r="C25" s="176"/>
      <c r="D25" s="205" t="s">
        <v>24</v>
      </c>
      <c r="E25" s="206"/>
      <c r="F25" s="207" t="s">
        <v>27</v>
      </c>
      <c r="G25" s="204"/>
      <c r="H25" s="190">
        <f>SUM(F24,K24,P24,U24)</f>
        <v>0</v>
      </c>
      <c r="I25" s="191"/>
      <c r="J25" s="203" t="s">
        <v>59</v>
      </c>
      <c r="K25" s="204"/>
      <c r="L25" s="203">
        <f>SUM(G24,L24,Q24,V24)</f>
        <v>0</v>
      </c>
      <c r="M25" s="204"/>
      <c r="N25" s="190" t="s">
        <v>29</v>
      </c>
      <c r="O25" s="191"/>
      <c r="P25" s="203">
        <f>SUM(H24,M24,R24,W24)</f>
        <v>0</v>
      </c>
      <c r="Q25" s="204"/>
      <c r="R25" s="190" t="s">
        <v>30</v>
      </c>
      <c r="S25" s="191"/>
      <c r="T25" s="190">
        <f>SUM(I24,N24,S24,X24)</f>
        <v>0</v>
      </c>
      <c r="U25" s="191"/>
      <c r="V25" s="190" t="s">
        <v>31</v>
      </c>
      <c r="W25" s="191"/>
      <c r="X25" s="190">
        <f>SUM(J24,O24,T24,Y24)</f>
        <v>0</v>
      </c>
      <c r="Y25" s="191"/>
    </row>
    <row r="26" spans="1:25" x14ac:dyDescent="0.25">
      <c r="B26" s="210" t="s">
        <v>18</v>
      </c>
      <c r="C26" s="210"/>
      <c r="D26" s="211">
        <f>'Opsti opis'!D12</f>
        <v>0</v>
      </c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</row>
    <row r="27" spans="1:25" ht="24" customHeight="1" x14ac:dyDescent="0.25">
      <c r="B27" s="159"/>
      <c r="C27" s="209" t="s">
        <v>20</v>
      </c>
      <c r="D27" s="209"/>
      <c r="E27" s="179"/>
      <c r="F27" s="161" t="s">
        <v>25</v>
      </c>
      <c r="G27" s="162"/>
      <c r="H27" s="163" t="s">
        <v>26</v>
      </c>
      <c r="I27" s="162"/>
      <c r="J27" s="164"/>
      <c r="K27" s="161" t="s">
        <v>25</v>
      </c>
      <c r="L27" s="162"/>
      <c r="M27" s="163" t="s">
        <v>26</v>
      </c>
      <c r="N27" s="162"/>
      <c r="O27" s="164"/>
      <c r="P27" s="161" t="s">
        <v>25</v>
      </c>
      <c r="Q27" s="162"/>
      <c r="R27" s="163" t="s">
        <v>26</v>
      </c>
      <c r="S27" s="162"/>
      <c r="T27" s="164"/>
      <c r="U27" s="161" t="s">
        <v>25</v>
      </c>
      <c r="V27" s="162"/>
      <c r="W27" s="163" t="s">
        <v>26</v>
      </c>
      <c r="X27" s="162"/>
      <c r="Y27" s="164"/>
    </row>
    <row r="28" spans="1:25" s="170" customFormat="1" x14ac:dyDescent="0.25">
      <c r="A28" s="165"/>
      <c r="B28" s="165"/>
      <c r="C28" s="165"/>
      <c r="D28" s="165" t="s">
        <v>21</v>
      </c>
      <c r="E28" s="166"/>
      <c r="F28" s="167"/>
      <c r="G28" s="168"/>
      <c r="H28" s="168"/>
      <c r="I28" s="168"/>
      <c r="J28" s="169"/>
      <c r="K28" s="167"/>
      <c r="L28" s="168"/>
      <c r="M28" s="168"/>
      <c r="N28" s="168"/>
      <c r="O28" s="169"/>
      <c r="P28" s="167"/>
      <c r="Q28" s="168"/>
      <c r="R28" s="168"/>
      <c r="S28" s="168"/>
      <c r="T28" s="169"/>
      <c r="U28" s="167"/>
      <c r="V28" s="168"/>
      <c r="W28" s="168"/>
      <c r="X28" s="168"/>
      <c r="Y28" s="169"/>
    </row>
    <row r="29" spans="1:25" s="170" customFormat="1" x14ac:dyDescent="0.25">
      <c r="A29" s="165"/>
      <c r="B29" s="165"/>
      <c r="C29" s="165"/>
      <c r="D29" s="165" t="s">
        <v>21</v>
      </c>
      <c r="F29" s="167"/>
      <c r="G29" s="168"/>
      <c r="H29" s="168"/>
      <c r="I29" s="168"/>
      <c r="J29" s="169"/>
      <c r="K29" s="167"/>
      <c r="L29" s="168"/>
      <c r="M29" s="168"/>
      <c r="N29" s="168"/>
      <c r="O29" s="169"/>
      <c r="P29" s="167"/>
      <c r="Q29" s="168"/>
      <c r="R29" s="168"/>
      <c r="S29" s="168"/>
      <c r="T29" s="169"/>
      <c r="U29" s="167"/>
      <c r="V29" s="168"/>
      <c r="W29" s="168"/>
      <c r="X29" s="168"/>
      <c r="Y29" s="169"/>
    </row>
    <row r="30" spans="1:25" s="170" customFormat="1" x14ac:dyDescent="0.25">
      <c r="A30" s="165"/>
      <c r="B30" s="165"/>
      <c r="C30" s="165"/>
      <c r="D30" s="165" t="s">
        <v>21</v>
      </c>
      <c r="F30" s="167"/>
      <c r="G30" s="168"/>
      <c r="H30" s="168"/>
      <c r="I30" s="168"/>
      <c r="J30" s="169"/>
      <c r="K30" s="167"/>
      <c r="L30" s="168"/>
      <c r="M30" s="168"/>
      <c r="N30" s="168"/>
      <c r="O30" s="169"/>
      <c r="P30" s="167"/>
      <c r="Q30" s="168"/>
      <c r="R30" s="168"/>
      <c r="S30" s="168"/>
      <c r="T30" s="169"/>
      <c r="U30" s="167"/>
      <c r="V30" s="168"/>
      <c r="W30" s="168"/>
      <c r="X30" s="168"/>
      <c r="Y30" s="169"/>
    </row>
    <row r="31" spans="1:25" s="170" customFormat="1" x14ac:dyDescent="0.25">
      <c r="A31" s="165"/>
      <c r="B31" s="165"/>
      <c r="C31" s="165"/>
      <c r="D31" s="165" t="s">
        <v>21</v>
      </c>
      <c r="F31" s="167"/>
      <c r="G31" s="168"/>
      <c r="H31" s="168"/>
      <c r="I31" s="168"/>
      <c r="J31" s="169"/>
      <c r="K31" s="167"/>
      <c r="L31" s="168"/>
      <c r="M31" s="168"/>
      <c r="N31" s="168"/>
      <c r="O31" s="169"/>
      <c r="P31" s="167"/>
      <c r="Q31" s="168"/>
      <c r="R31" s="168"/>
      <c r="S31" s="168"/>
      <c r="T31" s="169"/>
      <c r="U31" s="167"/>
      <c r="V31" s="168"/>
      <c r="W31" s="168"/>
      <c r="X31" s="168"/>
      <c r="Y31" s="169"/>
    </row>
    <row r="32" spans="1:25" s="175" customFormat="1" x14ac:dyDescent="0.25">
      <c r="A32" s="171"/>
      <c r="B32" s="171"/>
      <c r="C32" s="171"/>
      <c r="D32" s="208" t="s">
        <v>23</v>
      </c>
      <c r="E32" s="208"/>
      <c r="F32" s="172">
        <f>SUM(F28:F31)</f>
        <v>0</v>
      </c>
      <c r="G32" s="173">
        <f t="shared" ref="G32" si="39">SUM(G28:G31)</f>
        <v>0</v>
      </c>
      <c r="H32" s="173">
        <f t="shared" ref="H32" si="40">SUM(H28:H31)</f>
        <v>0</v>
      </c>
      <c r="I32" s="173">
        <f t="shared" ref="I32" si="41">SUM(I28:I31)</f>
        <v>0</v>
      </c>
      <c r="J32" s="174">
        <f t="shared" ref="J32" si="42">SUM(J28:J31)</f>
        <v>0</v>
      </c>
      <c r="K32" s="172">
        <f t="shared" ref="K32" si="43">SUM(K28:K31)</f>
        <v>0</v>
      </c>
      <c r="L32" s="173">
        <f t="shared" ref="L32" si="44">SUM(L28:L31)</f>
        <v>0</v>
      </c>
      <c r="M32" s="173">
        <f t="shared" ref="M32" si="45">SUM(M28:M31)</f>
        <v>0</v>
      </c>
      <c r="N32" s="173">
        <f t="shared" ref="N32" si="46">SUM(N28:N31)</f>
        <v>0</v>
      </c>
      <c r="O32" s="174">
        <f t="shared" ref="O32" si="47">SUM(O28:O31)</f>
        <v>0</v>
      </c>
      <c r="P32" s="172">
        <f t="shared" ref="P32" si="48">SUM(P28:P31)</f>
        <v>0</v>
      </c>
      <c r="Q32" s="173">
        <f t="shared" ref="Q32" si="49">SUM(Q28:Q31)</f>
        <v>0</v>
      </c>
      <c r="R32" s="173">
        <f t="shared" ref="R32" si="50">SUM(R28:R31)</f>
        <v>0</v>
      </c>
      <c r="S32" s="173">
        <f t="shared" ref="S32" si="51">SUM(S28:S31)</f>
        <v>0</v>
      </c>
      <c r="T32" s="174">
        <f t="shared" ref="T32" si="52">SUM(T28:T31)</f>
        <v>0</v>
      </c>
      <c r="U32" s="172">
        <f t="shared" ref="U32" si="53">SUM(U28:U31)</f>
        <v>0</v>
      </c>
      <c r="V32" s="173">
        <f t="shared" ref="V32" si="54">SUM(V28:V31)</f>
        <v>0</v>
      </c>
      <c r="W32" s="173">
        <f t="shared" ref="W32" si="55">SUM(W28:W31)</f>
        <v>0</v>
      </c>
      <c r="X32" s="173">
        <f t="shared" ref="X32" si="56">SUM(X28:X31)</f>
        <v>0</v>
      </c>
      <c r="Y32" s="174">
        <f t="shared" ref="Y32" si="57">SUM(Y28:Y31)</f>
        <v>0</v>
      </c>
    </row>
    <row r="33" spans="1:25" s="177" customFormat="1" ht="12.75" customHeight="1" x14ac:dyDescent="0.25">
      <c r="A33" s="176"/>
      <c r="B33" s="176"/>
      <c r="C33" s="176"/>
      <c r="D33" s="205" t="s">
        <v>24</v>
      </c>
      <c r="E33" s="206"/>
      <c r="F33" s="207" t="s">
        <v>27</v>
      </c>
      <c r="G33" s="204"/>
      <c r="H33" s="203">
        <f>SUM(F32,K32,P32,U32)</f>
        <v>0</v>
      </c>
      <c r="I33" s="204"/>
      <c r="J33" s="203" t="s">
        <v>59</v>
      </c>
      <c r="K33" s="204"/>
      <c r="L33" s="203">
        <f>SUM(G32,L32,Q32,V32)</f>
        <v>0</v>
      </c>
      <c r="M33" s="204"/>
      <c r="N33" s="190" t="s">
        <v>29</v>
      </c>
      <c r="O33" s="191"/>
      <c r="P33" s="203">
        <f>SUM(H32,M32,R32,W32)</f>
        <v>0</v>
      </c>
      <c r="Q33" s="204"/>
      <c r="R33" s="190" t="s">
        <v>30</v>
      </c>
      <c r="S33" s="191"/>
      <c r="T33" s="190">
        <f>SUM(I32,N32,S32,X32)</f>
        <v>0</v>
      </c>
      <c r="U33" s="191"/>
      <c r="V33" s="190" t="s">
        <v>31</v>
      </c>
      <c r="W33" s="191"/>
      <c r="X33" s="190">
        <f>SUM(J32,O32,T32,Y32)</f>
        <v>0</v>
      </c>
      <c r="Y33" s="191"/>
    </row>
    <row r="34" spans="1:25" ht="24" customHeight="1" x14ac:dyDescent="0.25">
      <c r="B34" s="159"/>
      <c r="C34" s="209" t="s">
        <v>20</v>
      </c>
      <c r="D34" s="209"/>
      <c r="E34" s="179"/>
      <c r="F34" s="161" t="s">
        <v>25</v>
      </c>
      <c r="G34" s="162"/>
      <c r="H34" s="163" t="s">
        <v>26</v>
      </c>
      <c r="I34" s="162"/>
      <c r="J34" s="164"/>
      <c r="K34" s="161" t="s">
        <v>25</v>
      </c>
      <c r="L34" s="162"/>
      <c r="M34" s="163" t="s">
        <v>26</v>
      </c>
      <c r="N34" s="162"/>
      <c r="O34" s="164"/>
      <c r="P34" s="161" t="s">
        <v>25</v>
      </c>
      <c r="Q34" s="162"/>
      <c r="R34" s="163" t="s">
        <v>26</v>
      </c>
      <c r="S34" s="162"/>
      <c r="T34" s="164"/>
      <c r="U34" s="161" t="s">
        <v>25</v>
      </c>
      <c r="V34" s="162"/>
      <c r="W34" s="163" t="s">
        <v>26</v>
      </c>
      <c r="X34" s="162"/>
      <c r="Y34" s="164"/>
    </row>
    <row r="35" spans="1:25" s="170" customFormat="1" x14ac:dyDescent="0.25">
      <c r="A35" s="165"/>
      <c r="B35" s="165"/>
      <c r="C35" s="165"/>
      <c r="D35" s="165" t="s">
        <v>21</v>
      </c>
      <c r="E35" s="166"/>
      <c r="F35" s="167"/>
      <c r="G35" s="168"/>
      <c r="H35" s="168"/>
      <c r="I35" s="168"/>
      <c r="J35" s="169"/>
      <c r="K35" s="167"/>
      <c r="L35" s="168"/>
      <c r="M35" s="168"/>
      <c r="N35" s="168"/>
      <c r="O35" s="169"/>
      <c r="P35" s="167"/>
      <c r="Q35" s="168"/>
      <c r="R35" s="168"/>
      <c r="S35" s="168"/>
      <c r="T35" s="169"/>
      <c r="U35" s="167"/>
      <c r="V35" s="168"/>
      <c r="W35" s="168"/>
      <c r="X35" s="168"/>
      <c r="Y35" s="169"/>
    </row>
    <row r="36" spans="1:25" s="170" customFormat="1" x14ac:dyDescent="0.25">
      <c r="A36" s="165"/>
      <c r="B36" s="165"/>
      <c r="C36" s="165"/>
      <c r="D36" s="165" t="s">
        <v>21</v>
      </c>
      <c r="F36" s="167"/>
      <c r="G36" s="168"/>
      <c r="H36" s="168"/>
      <c r="I36" s="168"/>
      <c r="J36" s="169"/>
      <c r="K36" s="167"/>
      <c r="L36" s="168"/>
      <c r="M36" s="168"/>
      <c r="N36" s="168"/>
      <c r="O36" s="169"/>
      <c r="P36" s="167"/>
      <c r="Q36" s="168"/>
      <c r="R36" s="168"/>
      <c r="S36" s="168"/>
      <c r="T36" s="169"/>
      <c r="U36" s="167"/>
      <c r="V36" s="168"/>
      <c r="W36" s="168"/>
      <c r="X36" s="168"/>
      <c r="Y36" s="169"/>
    </row>
    <row r="37" spans="1:25" s="170" customFormat="1" x14ac:dyDescent="0.25">
      <c r="A37" s="165"/>
      <c r="B37" s="165"/>
      <c r="C37" s="165"/>
      <c r="D37" s="165" t="s">
        <v>21</v>
      </c>
      <c r="F37" s="167"/>
      <c r="G37" s="168"/>
      <c r="H37" s="168"/>
      <c r="I37" s="168"/>
      <c r="J37" s="169"/>
      <c r="K37" s="167"/>
      <c r="L37" s="168"/>
      <c r="M37" s="168"/>
      <c r="N37" s="168"/>
      <c r="O37" s="169"/>
      <c r="P37" s="167"/>
      <c r="Q37" s="168"/>
      <c r="R37" s="168"/>
      <c r="S37" s="168"/>
      <c r="T37" s="169"/>
      <c r="U37" s="167"/>
      <c r="V37" s="168"/>
      <c r="W37" s="168"/>
      <c r="X37" s="168"/>
      <c r="Y37" s="169"/>
    </row>
    <row r="38" spans="1:25" s="170" customFormat="1" x14ac:dyDescent="0.25">
      <c r="A38" s="165"/>
      <c r="B38" s="165"/>
      <c r="C38" s="165"/>
      <c r="D38" s="165" t="s">
        <v>21</v>
      </c>
      <c r="F38" s="167"/>
      <c r="G38" s="168"/>
      <c r="H38" s="168"/>
      <c r="I38" s="168"/>
      <c r="J38" s="169"/>
      <c r="K38" s="167"/>
      <c r="L38" s="168"/>
      <c r="M38" s="168"/>
      <c r="N38" s="168"/>
      <c r="O38" s="169"/>
      <c r="P38" s="167"/>
      <c r="Q38" s="168"/>
      <c r="R38" s="168"/>
      <c r="S38" s="168"/>
      <c r="T38" s="169"/>
      <c r="U38" s="167"/>
      <c r="V38" s="168"/>
      <c r="W38" s="168"/>
      <c r="X38" s="168"/>
      <c r="Y38" s="169"/>
    </row>
    <row r="39" spans="1:25" s="175" customFormat="1" x14ac:dyDescent="0.25">
      <c r="A39" s="171"/>
      <c r="B39" s="171"/>
      <c r="C39" s="171"/>
      <c r="D39" s="208" t="s">
        <v>23</v>
      </c>
      <c r="E39" s="208"/>
      <c r="F39" s="172">
        <f>SUM(F35:F38)</f>
        <v>0</v>
      </c>
      <c r="G39" s="173">
        <f t="shared" ref="G39" si="58">SUM(G35:G38)</f>
        <v>0</v>
      </c>
      <c r="H39" s="173">
        <f t="shared" ref="H39" si="59">SUM(H35:H38)</f>
        <v>0</v>
      </c>
      <c r="I39" s="173">
        <f t="shared" ref="I39" si="60">SUM(I35:I38)</f>
        <v>0</v>
      </c>
      <c r="J39" s="174">
        <f t="shared" ref="J39" si="61">SUM(J35:J38)</f>
        <v>0</v>
      </c>
      <c r="K39" s="172">
        <f t="shared" ref="K39" si="62">SUM(K35:K38)</f>
        <v>0</v>
      </c>
      <c r="L39" s="173">
        <f t="shared" ref="L39" si="63">SUM(L35:L38)</f>
        <v>0</v>
      </c>
      <c r="M39" s="173">
        <f t="shared" ref="M39" si="64">SUM(M35:M38)</f>
        <v>0</v>
      </c>
      <c r="N39" s="173">
        <f t="shared" ref="N39" si="65">SUM(N35:N38)</f>
        <v>0</v>
      </c>
      <c r="O39" s="174">
        <f t="shared" ref="O39" si="66">SUM(O35:O38)</f>
        <v>0</v>
      </c>
      <c r="P39" s="172">
        <f t="shared" ref="P39" si="67">SUM(P35:P38)</f>
        <v>0</v>
      </c>
      <c r="Q39" s="173">
        <f t="shared" ref="Q39" si="68">SUM(Q35:Q38)</f>
        <v>0</v>
      </c>
      <c r="R39" s="173">
        <f t="shared" ref="R39" si="69">SUM(R35:R38)</f>
        <v>0</v>
      </c>
      <c r="S39" s="173">
        <f t="shared" ref="S39" si="70">SUM(S35:S38)</f>
        <v>0</v>
      </c>
      <c r="T39" s="174">
        <f t="shared" ref="T39" si="71">SUM(T35:T38)</f>
        <v>0</v>
      </c>
      <c r="U39" s="172">
        <f t="shared" ref="U39" si="72">SUM(U35:U38)</f>
        <v>0</v>
      </c>
      <c r="V39" s="173">
        <f t="shared" ref="V39" si="73">SUM(V35:V38)</f>
        <v>0</v>
      </c>
      <c r="W39" s="173">
        <f t="shared" ref="W39" si="74">SUM(W35:W38)</f>
        <v>0</v>
      </c>
      <c r="X39" s="173">
        <f t="shared" ref="X39" si="75">SUM(X35:X38)</f>
        <v>0</v>
      </c>
      <c r="Y39" s="174">
        <f t="shared" ref="Y39" si="76">SUM(Y35:Y38)</f>
        <v>0</v>
      </c>
    </row>
    <row r="40" spans="1:25" s="177" customFormat="1" ht="12.75" customHeight="1" x14ac:dyDescent="0.25">
      <c r="A40" s="176"/>
      <c r="B40" s="176"/>
      <c r="C40" s="176"/>
      <c r="D40" s="205" t="s">
        <v>24</v>
      </c>
      <c r="E40" s="206"/>
      <c r="F40" s="207" t="s">
        <v>27</v>
      </c>
      <c r="G40" s="204"/>
      <c r="H40" s="203">
        <f>SUM(F39,K39,P39,U39)</f>
        <v>0</v>
      </c>
      <c r="I40" s="204"/>
      <c r="J40" s="203" t="s">
        <v>59</v>
      </c>
      <c r="K40" s="204"/>
      <c r="L40" s="203">
        <f>SUM(G39,L39,Q39,V39)</f>
        <v>0</v>
      </c>
      <c r="M40" s="204"/>
      <c r="N40" s="190" t="s">
        <v>29</v>
      </c>
      <c r="O40" s="191"/>
      <c r="P40" s="203">
        <f>SUM(H39,M39,R39,W39)</f>
        <v>0</v>
      </c>
      <c r="Q40" s="204"/>
      <c r="R40" s="190" t="s">
        <v>30</v>
      </c>
      <c r="S40" s="191"/>
      <c r="T40" s="190">
        <f>SUM(I39,N39,S39,X39)</f>
        <v>0</v>
      </c>
      <c r="U40" s="191"/>
      <c r="V40" s="190" t="s">
        <v>31</v>
      </c>
      <c r="W40" s="191"/>
      <c r="X40" s="190">
        <f>SUM(J39,O39,T39,Y39)</f>
        <v>0</v>
      </c>
      <c r="Y40" s="191"/>
    </row>
    <row r="41" spans="1:25" ht="15" customHeight="1" x14ac:dyDescent="0.25">
      <c r="B41" s="159"/>
      <c r="C41" s="210" t="s">
        <v>22</v>
      </c>
      <c r="D41" s="210"/>
      <c r="E41" s="193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5"/>
    </row>
    <row r="42" spans="1:25" ht="24" customHeight="1" x14ac:dyDescent="0.25">
      <c r="B42" s="159"/>
      <c r="C42" s="209" t="s">
        <v>20</v>
      </c>
      <c r="D42" s="209"/>
      <c r="E42" s="160"/>
      <c r="F42" s="161" t="s">
        <v>25</v>
      </c>
      <c r="G42" s="162"/>
      <c r="H42" s="163" t="s">
        <v>26</v>
      </c>
      <c r="I42" s="162"/>
      <c r="J42" s="164"/>
      <c r="K42" s="161" t="s">
        <v>25</v>
      </c>
      <c r="L42" s="162"/>
      <c r="M42" s="163" t="s">
        <v>26</v>
      </c>
      <c r="N42" s="162"/>
      <c r="O42" s="164"/>
      <c r="P42" s="161" t="s">
        <v>25</v>
      </c>
      <c r="Q42" s="162"/>
      <c r="R42" s="163" t="s">
        <v>26</v>
      </c>
      <c r="S42" s="162"/>
      <c r="T42" s="164"/>
      <c r="U42" s="161" t="s">
        <v>25</v>
      </c>
      <c r="V42" s="162"/>
      <c r="W42" s="163" t="s">
        <v>26</v>
      </c>
      <c r="X42" s="162"/>
      <c r="Y42" s="164"/>
    </row>
    <row r="43" spans="1:25" s="170" customFormat="1" x14ac:dyDescent="0.25">
      <c r="A43" s="165"/>
      <c r="B43" s="165"/>
      <c r="C43" s="165"/>
      <c r="D43" s="165" t="s">
        <v>21</v>
      </c>
      <c r="E43" s="166"/>
      <c r="F43" s="167"/>
      <c r="G43" s="168"/>
      <c r="H43" s="168"/>
      <c r="I43" s="168"/>
      <c r="J43" s="169"/>
      <c r="K43" s="167"/>
      <c r="L43" s="168"/>
      <c r="M43" s="168"/>
      <c r="N43" s="168"/>
      <c r="O43" s="169"/>
      <c r="P43" s="167"/>
      <c r="Q43" s="168"/>
      <c r="R43" s="168"/>
      <c r="S43" s="168"/>
      <c r="T43" s="169"/>
      <c r="U43" s="167"/>
      <c r="V43" s="168"/>
      <c r="W43" s="168"/>
      <c r="X43" s="168"/>
      <c r="Y43" s="169"/>
    </row>
    <row r="44" spans="1:25" s="170" customFormat="1" x14ac:dyDescent="0.25">
      <c r="A44" s="165"/>
      <c r="B44" s="165"/>
      <c r="C44" s="165"/>
      <c r="D44" s="165" t="s">
        <v>21</v>
      </c>
      <c r="F44" s="167"/>
      <c r="G44" s="168"/>
      <c r="H44" s="168"/>
      <c r="I44" s="168"/>
      <c r="J44" s="169"/>
      <c r="K44" s="167"/>
      <c r="L44" s="168"/>
      <c r="M44" s="168"/>
      <c r="N44" s="168"/>
      <c r="O44" s="169"/>
      <c r="P44" s="167"/>
      <c r="Q44" s="168"/>
      <c r="R44" s="168"/>
      <c r="S44" s="168"/>
      <c r="T44" s="169"/>
      <c r="U44" s="167"/>
      <c r="V44" s="168"/>
      <c r="W44" s="168"/>
      <c r="X44" s="168"/>
      <c r="Y44" s="169"/>
    </row>
    <row r="45" spans="1:25" s="170" customFormat="1" x14ac:dyDescent="0.25">
      <c r="A45" s="165"/>
      <c r="B45" s="165"/>
      <c r="C45" s="165"/>
      <c r="D45" s="165" t="s">
        <v>21</v>
      </c>
      <c r="F45" s="167"/>
      <c r="G45" s="168"/>
      <c r="H45" s="168"/>
      <c r="I45" s="168"/>
      <c r="J45" s="169"/>
      <c r="K45" s="167"/>
      <c r="L45" s="168"/>
      <c r="M45" s="168"/>
      <c r="N45" s="168"/>
      <c r="O45" s="169"/>
      <c r="P45" s="167"/>
      <c r="Q45" s="168"/>
      <c r="R45" s="168"/>
      <c r="S45" s="168"/>
      <c r="T45" s="169"/>
      <c r="U45" s="167"/>
      <c r="V45" s="168"/>
      <c r="W45" s="168"/>
      <c r="X45" s="168"/>
      <c r="Y45" s="169"/>
    </row>
    <row r="46" spans="1:25" s="170" customFormat="1" x14ac:dyDescent="0.25">
      <c r="A46" s="165"/>
      <c r="B46" s="165"/>
      <c r="C46" s="165"/>
      <c r="D46" s="165" t="s">
        <v>21</v>
      </c>
      <c r="F46" s="167"/>
      <c r="G46" s="168"/>
      <c r="H46" s="168"/>
      <c r="I46" s="168"/>
      <c r="J46" s="169"/>
      <c r="K46" s="167"/>
      <c r="L46" s="168"/>
      <c r="M46" s="168"/>
      <c r="N46" s="168"/>
      <c r="O46" s="169"/>
      <c r="P46" s="167"/>
      <c r="Q46" s="168"/>
      <c r="R46" s="168"/>
      <c r="S46" s="168"/>
      <c r="T46" s="169"/>
      <c r="U46" s="167"/>
      <c r="V46" s="168"/>
      <c r="W46" s="168"/>
      <c r="X46" s="168"/>
      <c r="Y46" s="169"/>
    </row>
    <row r="47" spans="1:25" s="175" customFormat="1" x14ac:dyDescent="0.25">
      <c r="A47" s="171"/>
      <c r="B47" s="171"/>
      <c r="C47" s="171"/>
      <c r="D47" s="208" t="s">
        <v>23</v>
      </c>
      <c r="E47" s="208"/>
      <c r="F47" s="172">
        <f>SUM(F43:F46)</f>
        <v>0</v>
      </c>
      <c r="G47" s="173">
        <f t="shared" ref="G47" si="77">SUM(G43:G46)</f>
        <v>0</v>
      </c>
      <c r="H47" s="173">
        <f t="shared" ref="H47" si="78">SUM(H43:H46)</f>
        <v>0</v>
      </c>
      <c r="I47" s="173">
        <f t="shared" ref="I47" si="79">SUM(I43:I46)</f>
        <v>0</v>
      </c>
      <c r="J47" s="174">
        <f t="shared" ref="J47" si="80">SUM(J43:J46)</f>
        <v>0</v>
      </c>
      <c r="K47" s="172">
        <f t="shared" ref="K47" si="81">SUM(K43:K46)</f>
        <v>0</v>
      </c>
      <c r="L47" s="173">
        <f t="shared" ref="L47" si="82">SUM(L43:L46)</f>
        <v>0</v>
      </c>
      <c r="M47" s="173">
        <f t="shared" ref="M47" si="83">SUM(M43:M46)</f>
        <v>0</v>
      </c>
      <c r="N47" s="173">
        <f t="shared" ref="N47" si="84">SUM(N43:N46)</f>
        <v>0</v>
      </c>
      <c r="O47" s="174">
        <f t="shared" ref="O47" si="85">SUM(O43:O46)</f>
        <v>0</v>
      </c>
      <c r="P47" s="172">
        <f t="shared" ref="P47" si="86">SUM(P43:P46)</f>
        <v>0</v>
      </c>
      <c r="Q47" s="173">
        <f t="shared" ref="Q47" si="87">SUM(Q43:Q46)</f>
        <v>0</v>
      </c>
      <c r="R47" s="173">
        <f t="shared" ref="R47" si="88">SUM(R43:R46)</f>
        <v>0</v>
      </c>
      <c r="S47" s="173">
        <f t="shared" ref="S47" si="89">SUM(S43:S46)</f>
        <v>0</v>
      </c>
      <c r="T47" s="174">
        <f t="shared" ref="T47" si="90">SUM(T43:T46)</f>
        <v>0</v>
      </c>
      <c r="U47" s="172">
        <f t="shared" ref="U47" si="91">SUM(U43:U46)</f>
        <v>0</v>
      </c>
      <c r="V47" s="173">
        <f t="shared" ref="V47" si="92">SUM(V43:V46)</f>
        <v>0</v>
      </c>
      <c r="W47" s="173">
        <f t="shared" ref="W47" si="93">SUM(W43:W46)</f>
        <v>0</v>
      </c>
      <c r="X47" s="173">
        <f t="shared" ref="X47" si="94">SUM(X43:X46)</f>
        <v>0</v>
      </c>
      <c r="Y47" s="174">
        <f t="shared" ref="Y47" si="95">SUM(Y43:Y46)</f>
        <v>0</v>
      </c>
    </row>
    <row r="48" spans="1:25" s="177" customFormat="1" ht="12.75" customHeight="1" x14ac:dyDescent="0.25">
      <c r="A48" s="176"/>
      <c r="B48" s="176"/>
      <c r="C48" s="176"/>
      <c r="D48" s="205" t="s">
        <v>24</v>
      </c>
      <c r="E48" s="206"/>
      <c r="F48" s="207" t="s">
        <v>27</v>
      </c>
      <c r="G48" s="204"/>
      <c r="H48" s="203">
        <f>SUM(F47,K47,P47,U47)</f>
        <v>0</v>
      </c>
      <c r="I48" s="204"/>
      <c r="J48" s="203" t="s">
        <v>59</v>
      </c>
      <c r="K48" s="204"/>
      <c r="L48" s="203">
        <f>SUM(G47,L47,Q47,V47)</f>
        <v>0</v>
      </c>
      <c r="M48" s="204"/>
      <c r="N48" s="190" t="s">
        <v>29</v>
      </c>
      <c r="O48" s="191"/>
      <c r="P48" s="190">
        <f>SUM(H47,M47,R47,W47)</f>
        <v>0</v>
      </c>
      <c r="Q48" s="191"/>
      <c r="R48" s="190" t="s">
        <v>30</v>
      </c>
      <c r="S48" s="191"/>
      <c r="T48" s="190">
        <f>SUM(I47,N47,S47,X47)</f>
        <v>0</v>
      </c>
      <c r="U48" s="191"/>
      <c r="V48" s="190" t="s">
        <v>31</v>
      </c>
      <c r="W48" s="191"/>
      <c r="X48" s="190">
        <f>SUM(J47,O47,T47,Y47)</f>
        <v>0</v>
      </c>
      <c r="Y48" s="191"/>
    </row>
    <row r="49" spans="1:25" x14ac:dyDescent="0.25">
      <c r="B49" s="210" t="s">
        <v>19</v>
      </c>
      <c r="C49" s="210"/>
      <c r="D49" s="211">
        <f>'Opsti opis'!D13</f>
        <v>0</v>
      </c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</row>
    <row r="50" spans="1:25" ht="24" customHeight="1" x14ac:dyDescent="0.25">
      <c r="B50" s="159"/>
      <c r="C50" s="209" t="s">
        <v>20</v>
      </c>
      <c r="D50" s="209"/>
      <c r="E50" s="160"/>
      <c r="F50" s="161" t="s">
        <v>25</v>
      </c>
      <c r="G50" s="162"/>
      <c r="H50" s="163" t="s">
        <v>26</v>
      </c>
      <c r="I50" s="162"/>
      <c r="J50" s="164"/>
      <c r="K50" s="161" t="s">
        <v>25</v>
      </c>
      <c r="L50" s="162"/>
      <c r="M50" s="163" t="s">
        <v>26</v>
      </c>
      <c r="N50" s="162"/>
      <c r="O50" s="164"/>
      <c r="P50" s="161" t="s">
        <v>25</v>
      </c>
      <c r="Q50" s="162"/>
      <c r="R50" s="163" t="s">
        <v>26</v>
      </c>
      <c r="S50" s="162"/>
      <c r="T50" s="164"/>
      <c r="U50" s="161" t="s">
        <v>25</v>
      </c>
      <c r="V50" s="162"/>
      <c r="W50" s="163" t="s">
        <v>26</v>
      </c>
      <c r="X50" s="162"/>
      <c r="Y50" s="164"/>
    </row>
    <row r="51" spans="1:25" s="170" customFormat="1" x14ac:dyDescent="0.25">
      <c r="A51" s="165"/>
      <c r="B51" s="165"/>
      <c r="C51" s="165"/>
      <c r="D51" s="165" t="s">
        <v>21</v>
      </c>
      <c r="E51" s="166"/>
      <c r="F51" s="167"/>
      <c r="G51" s="168"/>
      <c r="H51" s="168"/>
      <c r="I51" s="168"/>
      <c r="J51" s="169"/>
      <c r="K51" s="167"/>
      <c r="L51" s="168"/>
      <c r="M51" s="168"/>
      <c r="N51" s="168"/>
      <c r="O51" s="169"/>
      <c r="P51" s="167"/>
      <c r="Q51" s="168"/>
      <c r="R51" s="168"/>
      <c r="S51" s="168"/>
      <c r="T51" s="169"/>
      <c r="U51" s="167"/>
      <c r="V51" s="168"/>
      <c r="W51" s="168"/>
      <c r="X51" s="168"/>
      <c r="Y51" s="169"/>
    </row>
    <row r="52" spans="1:25" s="170" customFormat="1" x14ac:dyDescent="0.25">
      <c r="A52" s="165"/>
      <c r="B52" s="165"/>
      <c r="C52" s="165"/>
      <c r="D52" s="165" t="s">
        <v>21</v>
      </c>
      <c r="F52" s="167"/>
      <c r="G52" s="168"/>
      <c r="H52" s="168"/>
      <c r="I52" s="168"/>
      <c r="J52" s="169"/>
      <c r="K52" s="167"/>
      <c r="L52" s="168"/>
      <c r="M52" s="168"/>
      <c r="N52" s="168"/>
      <c r="O52" s="169"/>
      <c r="P52" s="167"/>
      <c r="Q52" s="168"/>
      <c r="R52" s="168"/>
      <c r="S52" s="168"/>
      <c r="T52" s="169"/>
      <c r="U52" s="167"/>
      <c r="V52" s="168"/>
      <c r="W52" s="168"/>
      <c r="X52" s="168"/>
      <c r="Y52" s="169"/>
    </row>
    <row r="53" spans="1:25" s="170" customFormat="1" x14ac:dyDescent="0.25">
      <c r="A53" s="165"/>
      <c r="B53" s="165"/>
      <c r="C53" s="165"/>
      <c r="D53" s="165" t="s">
        <v>21</v>
      </c>
      <c r="F53" s="167"/>
      <c r="G53" s="168"/>
      <c r="H53" s="168"/>
      <c r="I53" s="168"/>
      <c r="J53" s="169"/>
      <c r="K53" s="167"/>
      <c r="L53" s="168"/>
      <c r="M53" s="168"/>
      <c r="N53" s="168"/>
      <c r="O53" s="169"/>
      <c r="P53" s="167"/>
      <c r="Q53" s="168"/>
      <c r="R53" s="168"/>
      <c r="S53" s="168"/>
      <c r="T53" s="169"/>
      <c r="U53" s="167"/>
      <c r="V53" s="168"/>
      <c r="W53" s="168"/>
      <c r="X53" s="168"/>
      <c r="Y53" s="169"/>
    </row>
    <row r="54" spans="1:25" s="170" customFormat="1" x14ac:dyDescent="0.25">
      <c r="A54" s="165"/>
      <c r="B54" s="165"/>
      <c r="C54" s="165"/>
      <c r="D54" s="165" t="s">
        <v>21</v>
      </c>
      <c r="F54" s="167"/>
      <c r="G54" s="168"/>
      <c r="H54" s="168"/>
      <c r="I54" s="168"/>
      <c r="J54" s="169"/>
      <c r="K54" s="167"/>
      <c r="L54" s="168"/>
      <c r="M54" s="168"/>
      <c r="N54" s="168"/>
      <c r="O54" s="169"/>
      <c r="P54" s="167"/>
      <c r="Q54" s="168"/>
      <c r="R54" s="168"/>
      <c r="S54" s="168"/>
      <c r="T54" s="169"/>
      <c r="U54" s="167"/>
      <c r="V54" s="168"/>
      <c r="W54" s="168"/>
      <c r="X54" s="168"/>
      <c r="Y54" s="169"/>
    </row>
    <row r="55" spans="1:25" s="175" customFormat="1" x14ac:dyDescent="0.25">
      <c r="A55" s="171"/>
      <c r="B55" s="171"/>
      <c r="C55" s="171"/>
      <c r="D55" s="208" t="s">
        <v>23</v>
      </c>
      <c r="E55" s="208"/>
      <c r="F55" s="172">
        <f>SUM(F51:F54)</f>
        <v>0</v>
      </c>
      <c r="G55" s="173">
        <f t="shared" ref="G55" si="96">SUM(G51:G54)</f>
        <v>0</v>
      </c>
      <c r="H55" s="173">
        <f t="shared" ref="H55" si="97">SUM(H51:H54)</f>
        <v>0</v>
      </c>
      <c r="I55" s="173">
        <f t="shared" ref="I55" si="98">SUM(I51:I54)</f>
        <v>0</v>
      </c>
      <c r="J55" s="174">
        <f t="shared" ref="J55" si="99">SUM(J51:J54)</f>
        <v>0</v>
      </c>
      <c r="K55" s="172">
        <f t="shared" ref="K55" si="100">SUM(K51:K54)</f>
        <v>0</v>
      </c>
      <c r="L55" s="173">
        <f t="shared" ref="L55" si="101">SUM(L51:L54)</f>
        <v>0</v>
      </c>
      <c r="M55" s="173">
        <f t="shared" ref="M55" si="102">SUM(M51:M54)</f>
        <v>0</v>
      </c>
      <c r="N55" s="173">
        <f t="shared" ref="N55" si="103">SUM(N51:N54)</f>
        <v>0</v>
      </c>
      <c r="O55" s="174">
        <f t="shared" ref="O55" si="104">SUM(O51:O54)</f>
        <v>0</v>
      </c>
      <c r="P55" s="172">
        <f t="shared" ref="P55" si="105">SUM(P51:P54)</f>
        <v>0</v>
      </c>
      <c r="Q55" s="173">
        <f t="shared" ref="Q55" si="106">SUM(Q51:Q54)</f>
        <v>0</v>
      </c>
      <c r="R55" s="173">
        <f t="shared" ref="R55" si="107">SUM(R51:R54)</f>
        <v>0</v>
      </c>
      <c r="S55" s="173">
        <f t="shared" ref="S55" si="108">SUM(S51:S54)</f>
        <v>0</v>
      </c>
      <c r="T55" s="174">
        <f t="shared" ref="T55" si="109">SUM(T51:T54)</f>
        <v>0</v>
      </c>
      <c r="U55" s="172">
        <f t="shared" ref="U55" si="110">SUM(U51:U54)</f>
        <v>0</v>
      </c>
      <c r="V55" s="173">
        <f t="shared" ref="V55" si="111">SUM(V51:V54)</f>
        <v>0</v>
      </c>
      <c r="W55" s="173">
        <f t="shared" ref="W55" si="112">SUM(W51:W54)</f>
        <v>0</v>
      </c>
      <c r="X55" s="173">
        <f t="shared" ref="X55" si="113">SUM(X51:X54)</f>
        <v>0</v>
      </c>
      <c r="Y55" s="174">
        <f t="shared" ref="Y55" si="114">SUM(Y51:Y54)</f>
        <v>0</v>
      </c>
    </row>
    <row r="56" spans="1:25" s="177" customFormat="1" ht="12.75" customHeight="1" x14ac:dyDescent="0.25">
      <c r="A56" s="176"/>
      <c r="B56" s="176"/>
      <c r="C56" s="176"/>
      <c r="D56" s="205" t="s">
        <v>24</v>
      </c>
      <c r="E56" s="206"/>
      <c r="F56" s="207" t="s">
        <v>27</v>
      </c>
      <c r="G56" s="204"/>
      <c r="H56" s="203">
        <f>SUM(F55,K55,P55,U55)</f>
        <v>0</v>
      </c>
      <c r="I56" s="204"/>
      <c r="J56" s="203" t="s">
        <v>59</v>
      </c>
      <c r="K56" s="204"/>
      <c r="L56" s="203">
        <f>SUM(G55,L55,Q55,V55)</f>
        <v>0</v>
      </c>
      <c r="M56" s="204"/>
      <c r="N56" s="190" t="s">
        <v>29</v>
      </c>
      <c r="O56" s="191"/>
      <c r="P56" s="203">
        <f>SUM(H55,M55,R55,W55)</f>
        <v>0</v>
      </c>
      <c r="Q56" s="204"/>
      <c r="R56" s="190" t="s">
        <v>30</v>
      </c>
      <c r="S56" s="191"/>
      <c r="T56" s="190">
        <f>SUM(I55,N55,S55,X55)</f>
        <v>0</v>
      </c>
      <c r="U56" s="191"/>
      <c r="V56" s="190" t="s">
        <v>31</v>
      </c>
      <c r="W56" s="191"/>
      <c r="X56" s="190">
        <f>SUM(J55,O55,T55,Y55)</f>
        <v>0</v>
      </c>
      <c r="Y56" s="191"/>
    </row>
    <row r="57" spans="1:25" ht="24" customHeight="1" x14ac:dyDescent="0.25">
      <c r="B57" s="159"/>
      <c r="C57" s="209" t="s">
        <v>20</v>
      </c>
      <c r="D57" s="209"/>
      <c r="E57" s="160"/>
      <c r="F57" s="161" t="s">
        <v>25</v>
      </c>
      <c r="G57" s="162"/>
      <c r="H57" s="163" t="s">
        <v>26</v>
      </c>
      <c r="I57" s="162"/>
      <c r="J57" s="164"/>
      <c r="K57" s="161" t="s">
        <v>25</v>
      </c>
      <c r="L57" s="162"/>
      <c r="M57" s="163" t="s">
        <v>26</v>
      </c>
      <c r="N57" s="162"/>
      <c r="O57" s="164"/>
      <c r="P57" s="161" t="s">
        <v>25</v>
      </c>
      <c r="Q57" s="162"/>
      <c r="R57" s="163" t="s">
        <v>26</v>
      </c>
      <c r="S57" s="162"/>
      <c r="T57" s="164"/>
      <c r="U57" s="161" t="s">
        <v>25</v>
      </c>
      <c r="V57" s="162"/>
      <c r="W57" s="163" t="s">
        <v>26</v>
      </c>
      <c r="X57" s="162"/>
      <c r="Y57" s="164"/>
    </row>
    <row r="58" spans="1:25" s="170" customFormat="1" x14ac:dyDescent="0.25">
      <c r="A58" s="165"/>
      <c r="B58" s="165"/>
      <c r="C58" s="165"/>
      <c r="D58" s="165" t="s">
        <v>21</v>
      </c>
      <c r="E58" s="166"/>
      <c r="F58" s="167"/>
      <c r="G58" s="168"/>
      <c r="H58" s="168"/>
      <c r="I58" s="168"/>
      <c r="J58" s="169"/>
      <c r="K58" s="167"/>
      <c r="L58" s="168"/>
      <c r="M58" s="168"/>
      <c r="N58" s="168"/>
      <c r="O58" s="169"/>
      <c r="P58" s="167"/>
      <c r="Q58" s="168"/>
      <c r="R58" s="168"/>
      <c r="S58" s="168"/>
      <c r="T58" s="169"/>
      <c r="U58" s="167"/>
      <c r="V58" s="168"/>
      <c r="W58" s="168"/>
      <c r="X58" s="168"/>
      <c r="Y58" s="169"/>
    </row>
    <row r="59" spans="1:25" s="170" customFormat="1" x14ac:dyDescent="0.25">
      <c r="A59" s="165"/>
      <c r="B59" s="165"/>
      <c r="C59" s="165"/>
      <c r="D59" s="165" t="s">
        <v>21</v>
      </c>
      <c r="F59" s="167"/>
      <c r="G59" s="168"/>
      <c r="H59" s="168"/>
      <c r="I59" s="168"/>
      <c r="J59" s="169"/>
      <c r="K59" s="167"/>
      <c r="L59" s="168"/>
      <c r="M59" s="168"/>
      <c r="N59" s="168"/>
      <c r="O59" s="169"/>
      <c r="P59" s="167"/>
      <c r="Q59" s="168"/>
      <c r="R59" s="168"/>
      <c r="S59" s="168"/>
      <c r="T59" s="169"/>
      <c r="U59" s="167"/>
      <c r="V59" s="168"/>
      <c r="W59" s="168"/>
      <c r="X59" s="168"/>
      <c r="Y59" s="169"/>
    </row>
    <row r="60" spans="1:25" s="170" customFormat="1" x14ac:dyDescent="0.25">
      <c r="A60" s="165"/>
      <c r="B60" s="165"/>
      <c r="C60" s="165"/>
      <c r="D60" s="165" t="s">
        <v>21</v>
      </c>
      <c r="F60" s="167"/>
      <c r="G60" s="168"/>
      <c r="H60" s="168"/>
      <c r="I60" s="168"/>
      <c r="J60" s="169"/>
      <c r="K60" s="167"/>
      <c r="L60" s="168"/>
      <c r="M60" s="168"/>
      <c r="N60" s="168"/>
      <c r="O60" s="169"/>
      <c r="P60" s="167"/>
      <c r="Q60" s="168"/>
      <c r="R60" s="168"/>
      <c r="S60" s="168"/>
      <c r="T60" s="169"/>
      <c r="U60" s="167"/>
      <c r="V60" s="168"/>
      <c r="W60" s="168"/>
      <c r="X60" s="168"/>
      <c r="Y60" s="169"/>
    </row>
    <row r="61" spans="1:25" s="170" customFormat="1" x14ac:dyDescent="0.25">
      <c r="A61" s="165"/>
      <c r="B61" s="165"/>
      <c r="C61" s="165"/>
      <c r="D61" s="165" t="s">
        <v>21</v>
      </c>
      <c r="F61" s="167"/>
      <c r="G61" s="168"/>
      <c r="H61" s="168"/>
      <c r="I61" s="168"/>
      <c r="J61" s="169"/>
      <c r="K61" s="167"/>
      <c r="L61" s="168"/>
      <c r="M61" s="168"/>
      <c r="N61" s="168"/>
      <c r="O61" s="169"/>
      <c r="P61" s="167"/>
      <c r="Q61" s="168"/>
      <c r="R61" s="168"/>
      <c r="S61" s="168"/>
      <c r="T61" s="169"/>
      <c r="U61" s="167"/>
      <c r="V61" s="168"/>
      <c r="W61" s="168"/>
      <c r="X61" s="168"/>
      <c r="Y61" s="169"/>
    </row>
    <row r="62" spans="1:25" s="175" customFormat="1" x14ac:dyDescent="0.25">
      <c r="A62" s="171"/>
      <c r="B62" s="171"/>
      <c r="C62" s="171"/>
      <c r="D62" s="208" t="s">
        <v>23</v>
      </c>
      <c r="E62" s="208"/>
      <c r="F62" s="172">
        <f>SUM(F58:F61)</f>
        <v>0</v>
      </c>
      <c r="G62" s="173">
        <f t="shared" ref="G62" si="115">SUM(G58:G61)</f>
        <v>0</v>
      </c>
      <c r="H62" s="173">
        <f t="shared" ref="H62" si="116">SUM(H58:H61)</f>
        <v>0</v>
      </c>
      <c r="I62" s="173">
        <f t="shared" ref="I62" si="117">SUM(I58:I61)</f>
        <v>0</v>
      </c>
      <c r="J62" s="174">
        <f t="shared" ref="J62" si="118">SUM(J58:J61)</f>
        <v>0</v>
      </c>
      <c r="K62" s="172">
        <f t="shared" ref="K62" si="119">SUM(K58:K61)</f>
        <v>0</v>
      </c>
      <c r="L62" s="173">
        <f t="shared" ref="L62" si="120">SUM(L58:L61)</f>
        <v>0</v>
      </c>
      <c r="M62" s="173">
        <f t="shared" ref="M62" si="121">SUM(M58:M61)</f>
        <v>0</v>
      </c>
      <c r="N62" s="173">
        <f t="shared" ref="N62" si="122">SUM(N58:N61)</f>
        <v>0</v>
      </c>
      <c r="O62" s="174">
        <f t="shared" ref="O62" si="123">SUM(O58:O61)</f>
        <v>0</v>
      </c>
      <c r="P62" s="172">
        <f t="shared" ref="P62" si="124">SUM(P58:P61)</f>
        <v>0</v>
      </c>
      <c r="Q62" s="173">
        <f t="shared" ref="Q62" si="125">SUM(Q58:Q61)</f>
        <v>0</v>
      </c>
      <c r="R62" s="173">
        <f t="shared" ref="R62" si="126">SUM(R58:R61)</f>
        <v>0</v>
      </c>
      <c r="S62" s="173">
        <f t="shared" ref="S62" si="127">SUM(S58:S61)</f>
        <v>0</v>
      </c>
      <c r="T62" s="174">
        <f t="shared" ref="T62" si="128">SUM(T58:T61)</f>
        <v>0</v>
      </c>
      <c r="U62" s="172">
        <f t="shared" ref="U62" si="129">SUM(U58:U61)</f>
        <v>0</v>
      </c>
      <c r="V62" s="173">
        <f t="shared" ref="V62" si="130">SUM(V58:V61)</f>
        <v>0</v>
      </c>
      <c r="W62" s="173">
        <f t="shared" ref="W62" si="131">SUM(W58:W61)</f>
        <v>0</v>
      </c>
      <c r="X62" s="173">
        <f t="shared" ref="X62" si="132">SUM(X58:X61)</f>
        <v>0</v>
      </c>
      <c r="Y62" s="174">
        <f t="shared" ref="Y62" si="133">SUM(Y58:Y61)</f>
        <v>0</v>
      </c>
    </row>
    <row r="63" spans="1:25" s="177" customFormat="1" ht="12.75" customHeight="1" x14ac:dyDescent="0.25">
      <c r="A63" s="176"/>
      <c r="B63" s="176"/>
      <c r="C63" s="176"/>
      <c r="D63" s="205" t="s">
        <v>24</v>
      </c>
      <c r="E63" s="206"/>
      <c r="F63" s="207" t="s">
        <v>27</v>
      </c>
      <c r="G63" s="204"/>
      <c r="H63" s="203">
        <f>SUM(F62,K62,P62,U62)</f>
        <v>0</v>
      </c>
      <c r="I63" s="204"/>
      <c r="J63" s="203" t="s">
        <v>59</v>
      </c>
      <c r="K63" s="204"/>
      <c r="L63" s="203">
        <f>SUM(G62,L62,Q62,V62)</f>
        <v>0</v>
      </c>
      <c r="M63" s="204"/>
      <c r="N63" s="190" t="s">
        <v>29</v>
      </c>
      <c r="O63" s="191"/>
      <c r="P63" s="203">
        <f>SUM(H62,M62,R62,W62)</f>
        <v>0</v>
      </c>
      <c r="Q63" s="204"/>
      <c r="R63" s="190" t="s">
        <v>30</v>
      </c>
      <c r="S63" s="191"/>
      <c r="T63" s="190">
        <f>SUM(I62,N62,S62,X62)</f>
        <v>0</v>
      </c>
      <c r="U63" s="191"/>
      <c r="V63" s="190" t="s">
        <v>31</v>
      </c>
      <c r="W63" s="191"/>
      <c r="X63" s="190">
        <f>SUM(J62,O62,T62,Y62)</f>
        <v>0</v>
      </c>
      <c r="Y63" s="191"/>
    </row>
    <row r="64" spans="1:25" ht="12" customHeight="1" x14ac:dyDescent="0.25">
      <c r="B64" s="159"/>
      <c r="C64" s="210" t="s">
        <v>22</v>
      </c>
      <c r="D64" s="210"/>
      <c r="E64" s="193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5"/>
    </row>
    <row r="65" spans="1:16384" ht="24" customHeight="1" x14ac:dyDescent="0.25">
      <c r="B65" s="159"/>
      <c r="C65" s="209" t="s">
        <v>20</v>
      </c>
      <c r="D65" s="209"/>
      <c r="E65" s="160"/>
      <c r="F65" s="161" t="s">
        <v>25</v>
      </c>
      <c r="G65" s="162"/>
      <c r="H65" s="163" t="s">
        <v>26</v>
      </c>
      <c r="I65" s="162"/>
      <c r="J65" s="164"/>
      <c r="K65" s="161" t="s">
        <v>25</v>
      </c>
      <c r="L65" s="162"/>
      <c r="M65" s="163" t="s">
        <v>26</v>
      </c>
      <c r="N65" s="162"/>
      <c r="O65" s="164"/>
      <c r="P65" s="161" t="s">
        <v>25</v>
      </c>
      <c r="Q65" s="162"/>
      <c r="R65" s="163" t="s">
        <v>26</v>
      </c>
      <c r="S65" s="162"/>
      <c r="T65" s="164"/>
      <c r="U65" s="161" t="s">
        <v>25</v>
      </c>
      <c r="V65" s="162"/>
      <c r="W65" s="163" t="s">
        <v>26</v>
      </c>
      <c r="X65" s="162"/>
      <c r="Y65" s="164"/>
    </row>
    <row r="66" spans="1:16384" s="170" customFormat="1" x14ac:dyDescent="0.25">
      <c r="A66" s="165"/>
      <c r="B66" s="165"/>
      <c r="C66" s="165"/>
      <c r="D66" s="165" t="s">
        <v>0</v>
      </c>
      <c r="E66" s="166"/>
      <c r="F66" s="167"/>
      <c r="G66" s="168"/>
      <c r="H66" s="168"/>
      <c r="I66" s="168"/>
      <c r="J66" s="169"/>
      <c r="K66" s="167"/>
      <c r="L66" s="168"/>
      <c r="M66" s="168"/>
      <c r="N66" s="168"/>
      <c r="O66" s="169"/>
      <c r="P66" s="167"/>
      <c r="Q66" s="168"/>
      <c r="R66" s="168"/>
      <c r="S66" s="168"/>
      <c r="T66" s="169"/>
      <c r="U66" s="167"/>
      <c r="V66" s="168"/>
      <c r="W66" s="168"/>
      <c r="X66" s="168"/>
      <c r="Y66" s="169"/>
    </row>
    <row r="67" spans="1:16384" s="170" customFormat="1" x14ac:dyDescent="0.25">
      <c r="A67" s="165"/>
      <c r="B67" s="165"/>
      <c r="C67" s="165"/>
      <c r="D67" s="165" t="s">
        <v>0</v>
      </c>
      <c r="F67" s="167"/>
      <c r="G67" s="168"/>
      <c r="H67" s="168"/>
      <c r="I67" s="168"/>
      <c r="J67" s="169"/>
      <c r="K67" s="167"/>
      <c r="L67" s="168"/>
      <c r="M67" s="168"/>
      <c r="N67" s="168"/>
      <c r="O67" s="169"/>
      <c r="P67" s="167"/>
      <c r="Q67" s="168"/>
      <c r="R67" s="168"/>
      <c r="S67" s="168"/>
      <c r="T67" s="169"/>
      <c r="U67" s="167"/>
      <c r="V67" s="168"/>
      <c r="W67" s="168"/>
      <c r="X67" s="168"/>
      <c r="Y67" s="169"/>
    </row>
    <row r="68" spans="1:16384" s="170" customFormat="1" x14ac:dyDescent="0.25">
      <c r="A68" s="165"/>
      <c r="B68" s="165"/>
      <c r="C68" s="165"/>
      <c r="D68" s="165" t="s">
        <v>0</v>
      </c>
      <c r="F68" s="167"/>
      <c r="G68" s="168"/>
      <c r="H68" s="168"/>
      <c r="I68" s="168"/>
      <c r="J68" s="169"/>
      <c r="K68" s="167"/>
      <c r="L68" s="168"/>
      <c r="M68" s="168"/>
      <c r="N68" s="168"/>
      <c r="O68" s="169"/>
      <c r="P68" s="167"/>
      <c r="Q68" s="168"/>
      <c r="R68" s="168"/>
      <c r="S68" s="168"/>
      <c r="T68" s="169"/>
      <c r="U68" s="167"/>
      <c r="V68" s="168"/>
      <c r="W68" s="168"/>
      <c r="X68" s="168"/>
      <c r="Y68" s="169"/>
    </row>
    <row r="69" spans="1:16384" s="170" customFormat="1" x14ac:dyDescent="0.25">
      <c r="A69" s="165"/>
      <c r="B69" s="165"/>
      <c r="C69" s="165"/>
      <c r="D69" s="165" t="s">
        <v>0</v>
      </c>
      <c r="F69" s="167"/>
      <c r="G69" s="168"/>
      <c r="H69" s="168"/>
      <c r="I69" s="168"/>
      <c r="J69" s="169"/>
      <c r="K69" s="167"/>
      <c r="L69" s="168"/>
      <c r="M69" s="168"/>
      <c r="N69" s="168"/>
      <c r="O69" s="169"/>
      <c r="P69" s="167"/>
      <c r="Q69" s="168"/>
      <c r="R69" s="168"/>
      <c r="S69" s="168"/>
      <c r="T69" s="169"/>
      <c r="U69" s="167"/>
      <c r="V69" s="168"/>
      <c r="W69" s="168"/>
      <c r="X69" s="168"/>
      <c r="Y69" s="169"/>
    </row>
    <row r="70" spans="1:16384" s="175" customFormat="1" x14ac:dyDescent="0.25">
      <c r="A70" s="171"/>
      <c r="B70" s="171"/>
      <c r="C70" s="171"/>
      <c r="D70" s="208" t="s">
        <v>23</v>
      </c>
      <c r="E70" s="208"/>
      <c r="F70" s="172">
        <f>SUM(F66:F69)</f>
        <v>0</v>
      </c>
      <c r="G70" s="173">
        <f t="shared" ref="G70" si="134">SUM(G66:G69)</f>
        <v>0</v>
      </c>
      <c r="H70" s="173">
        <f t="shared" ref="H70" si="135">SUM(H66:H69)</f>
        <v>0</v>
      </c>
      <c r="I70" s="173">
        <f t="shared" ref="I70" si="136">SUM(I66:I69)</f>
        <v>0</v>
      </c>
      <c r="J70" s="174">
        <f t="shared" ref="J70" si="137">SUM(J66:J69)</f>
        <v>0</v>
      </c>
      <c r="K70" s="172">
        <f t="shared" ref="K70" si="138">SUM(K66:K69)</f>
        <v>0</v>
      </c>
      <c r="L70" s="173">
        <f t="shared" ref="L70" si="139">SUM(L66:L69)</f>
        <v>0</v>
      </c>
      <c r="M70" s="173">
        <f t="shared" ref="M70" si="140">SUM(M66:M69)</f>
        <v>0</v>
      </c>
      <c r="N70" s="173">
        <f t="shared" ref="N70" si="141">SUM(N66:N69)</f>
        <v>0</v>
      </c>
      <c r="O70" s="174">
        <f t="shared" ref="O70" si="142">SUM(O66:O69)</f>
        <v>0</v>
      </c>
      <c r="P70" s="172">
        <f t="shared" ref="P70" si="143">SUM(P66:P69)</f>
        <v>0</v>
      </c>
      <c r="Q70" s="173">
        <f t="shared" ref="Q70" si="144">SUM(Q66:Q69)</f>
        <v>0</v>
      </c>
      <c r="R70" s="173">
        <f t="shared" ref="R70" si="145">SUM(R66:R69)</f>
        <v>0</v>
      </c>
      <c r="S70" s="173">
        <f t="shared" ref="S70" si="146">SUM(S66:S69)</f>
        <v>0</v>
      </c>
      <c r="T70" s="174">
        <f t="shared" ref="T70" si="147">SUM(T66:T69)</f>
        <v>0</v>
      </c>
      <c r="U70" s="172">
        <f t="shared" ref="U70" si="148">SUM(U66:U69)</f>
        <v>0</v>
      </c>
      <c r="V70" s="173">
        <f t="shared" ref="V70" si="149">SUM(V66:V69)</f>
        <v>0</v>
      </c>
      <c r="W70" s="173">
        <f t="shared" ref="W70" si="150">SUM(W66:W69)</f>
        <v>0</v>
      </c>
      <c r="X70" s="173">
        <f t="shared" ref="X70" si="151">SUM(X66:X69)</f>
        <v>0</v>
      </c>
      <c r="Y70" s="174">
        <f t="shared" ref="Y70" si="152">SUM(Y66:Y69)</f>
        <v>0</v>
      </c>
    </row>
    <row r="71" spans="1:16384" s="177" customFormat="1" ht="16.5" hidden="1" customHeight="1" x14ac:dyDescent="0.25">
      <c r="A71" s="176"/>
      <c r="B71" s="176"/>
      <c r="C71" s="180"/>
      <c r="D71" s="196" t="s">
        <v>6</v>
      </c>
      <c r="E71" s="197"/>
      <c r="F71" s="198" t="s">
        <v>4</v>
      </c>
      <c r="G71" s="199"/>
      <c r="H71" s="200">
        <f>SUM(F70,K70,P70,U70)</f>
        <v>0</v>
      </c>
      <c r="I71" s="199"/>
      <c r="J71" s="201" t="s">
        <v>1</v>
      </c>
      <c r="K71" s="202"/>
      <c r="L71" s="200">
        <f>SUM(G70,L70,Q70,V70)</f>
        <v>0</v>
      </c>
      <c r="M71" s="199"/>
      <c r="N71" s="201" t="s">
        <v>2</v>
      </c>
      <c r="O71" s="202"/>
      <c r="P71" s="200">
        <f>SUM(H70,M70,R70,W70)</f>
        <v>0</v>
      </c>
      <c r="Q71" s="199"/>
      <c r="R71" s="201" t="s">
        <v>7</v>
      </c>
      <c r="S71" s="202"/>
      <c r="T71" s="201">
        <f>SUM(I70,N70,S70,X70)</f>
        <v>0</v>
      </c>
      <c r="U71" s="202"/>
      <c r="V71" s="201" t="s">
        <v>3</v>
      </c>
      <c r="W71" s="202"/>
      <c r="X71" s="201">
        <f>SUM(J70,O70,T70,Y70)</f>
        <v>0</v>
      </c>
      <c r="Y71" s="202"/>
    </row>
    <row r="72" spans="1:16384" hidden="1" x14ac:dyDescent="0.25"/>
    <row r="73" spans="1:16384" hidden="1" x14ac:dyDescent="0.25"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</row>
    <row r="74" spans="1:16384" hidden="1" x14ac:dyDescent="0.25">
      <c r="E74" s="155" t="s">
        <v>8</v>
      </c>
      <c r="F74" s="155" t="s">
        <v>9</v>
      </c>
      <c r="G74" s="155" t="s">
        <v>10</v>
      </c>
      <c r="H74" s="155" t="s">
        <v>11</v>
      </c>
      <c r="I74" s="155" t="s">
        <v>12</v>
      </c>
      <c r="J74" s="155" t="s">
        <v>13</v>
      </c>
      <c r="K74" s="155" t="s">
        <v>9</v>
      </c>
      <c r="L74" s="155" t="s">
        <v>10</v>
      </c>
      <c r="M74" s="155" t="s">
        <v>11</v>
      </c>
      <c r="N74" s="155" t="s">
        <v>12</v>
      </c>
      <c r="O74" s="155" t="s">
        <v>13</v>
      </c>
      <c r="P74" s="155" t="s">
        <v>9</v>
      </c>
      <c r="Q74" s="155" t="s">
        <v>10</v>
      </c>
      <c r="R74" s="155" t="s">
        <v>11</v>
      </c>
      <c r="S74" s="155" t="s">
        <v>12</v>
      </c>
      <c r="T74" s="155" t="s">
        <v>13</v>
      </c>
      <c r="U74" s="155" t="s">
        <v>9</v>
      </c>
      <c r="V74" s="155" t="s">
        <v>10</v>
      </c>
      <c r="W74" s="155" t="s">
        <v>11</v>
      </c>
      <c r="X74" s="155" t="s">
        <v>12</v>
      </c>
      <c r="Y74" s="155" t="s">
        <v>13</v>
      </c>
    </row>
    <row r="75" spans="1:16384" hidden="1" x14ac:dyDescent="0.25">
      <c r="F75" s="155">
        <f>SUM(F9,F16,F24,F32,F39,F47,F55,F62,F70)</f>
        <v>0</v>
      </c>
      <c r="G75" s="155">
        <f t="shared" ref="G75:BR75" si="153">SUM(G9,G16,G24,G32,G39,G47,G55,G62,G70)</f>
        <v>0</v>
      </c>
      <c r="H75" s="155">
        <f t="shared" si="153"/>
        <v>0</v>
      </c>
      <c r="I75" s="155">
        <f t="shared" si="153"/>
        <v>0</v>
      </c>
      <c r="J75" s="155">
        <f t="shared" si="153"/>
        <v>0</v>
      </c>
      <c r="K75" s="155">
        <f>SUM(K9,K16,K24,K32,K39,K47,K55,K62,K70)</f>
        <v>0</v>
      </c>
      <c r="L75" s="155">
        <f>SUM(L9,L16,L24,L32,L39,L47,L55,L62,L70)</f>
        <v>0</v>
      </c>
      <c r="M75" s="155">
        <f t="shared" si="153"/>
        <v>0</v>
      </c>
      <c r="N75" s="155">
        <f t="shared" si="153"/>
        <v>0</v>
      </c>
      <c r="O75" s="155">
        <f t="shared" si="153"/>
        <v>0</v>
      </c>
      <c r="P75" s="155">
        <f t="shared" si="153"/>
        <v>0</v>
      </c>
      <c r="Q75" s="155">
        <f t="shared" si="153"/>
        <v>0</v>
      </c>
      <c r="R75" s="155">
        <f t="shared" si="153"/>
        <v>0</v>
      </c>
      <c r="S75" s="155">
        <f t="shared" si="153"/>
        <v>0</v>
      </c>
      <c r="T75" s="155">
        <f t="shared" si="153"/>
        <v>0</v>
      </c>
      <c r="U75" s="155">
        <f t="shared" si="153"/>
        <v>0</v>
      </c>
      <c r="V75" s="155">
        <f t="shared" si="153"/>
        <v>0</v>
      </c>
      <c r="W75" s="155">
        <f t="shared" si="153"/>
        <v>0</v>
      </c>
      <c r="X75" s="155">
        <f t="shared" si="153"/>
        <v>0</v>
      </c>
      <c r="Y75" s="155">
        <f t="shared" si="153"/>
        <v>0</v>
      </c>
      <c r="Z75" s="155">
        <f t="shared" si="153"/>
        <v>0</v>
      </c>
      <c r="AA75" s="155">
        <f t="shared" si="153"/>
        <v>0</v>
      </c>
      <c r="AB75" s="155">
        <f t="shared" si="153"/>
        <v>0</v>
      </c>
      <c r="AC75" s="155">
        <f t="shared" si="153"/>
        <v>0</v>
      </c>
      <c r="AD75" s="155">
        <f t="shared" si="153"/>
        <v>0</v>
      </c>
      <c r="AE75" s="155">
        <f t="shared" si="153"/>
        <v>0</v>
      </c>
      <c r="AF75" s="155">
        <f t="shared" si="153"/>
        <v>0</v>
      </c>
      <c r="AG75" s="155">
        <f t="shared" si="153"/>
        <v>0</v>
      </c>
      <c r="AH75" s="155">
        <f t="shared" si="153"/>
        <v>0</v>
      </c>
      <c r="AI75" s="155">
        <f t="shared" si="153"/>
        <v>0</v>
      </c>
      <c r="AJ75" s="155">
        <f t="shared" si="153"/>
        <v>0</v>
      </c>
      <c r="AK75" s="155">
        <f t="shared" si="153"/>
        <v>0</v>
      </c>
      <c r="AL75" s="155">
        <f t="shared" si="153"/>
        <v>0</v>
      </c>
      <c r="AM75" s="155">
        <f t="shared" si="153"/>
        <v>0</v>
      </c>
      <c r="AN75" s="155">
        <f t="shared" si="153"/>
        <v>0</v>
      </c>
      <c r="AO75" s="155">
        <f t="shared" si="153"/>
        <v>0</v>
      </c>
      <c r="AP75" s="155">
        <f t="shared" si="153"/>
        <v>0</v>
      </c>
      <c r="AQ75" s="155">
        <f t="shared" si="153"/>
        <v>0</v>
      </c>
      <c r="AR75" s="155">
        <f t="shared" si="153"/>
        <v>0</v>
      </c>
      <c r="AS75" s="155">
        <f t="shared" si="153"/>
        <v>0</v>
      </c>
      <c r="AT75" s="155">
        <f t="shared" si="153"/>
        <v>0</v>
      </c>
      <c r="AU75" s="155">
        <f t="shared" si="153"/>
        <v>0</v>
      </c>
      <c r="AV75" s="155">
        <f t="shared" si="153"/>
        <v>0</v>
      </c>
      <c r="AW75" s="155">
        <f t="shared" si="153"/>
        <v>0</v>
      </c>
      <c r="AX75" s="155">
        <f t="shared" si="153"/>
        <v>0</v>
      </c>
      <c r="AY75" s="155">
        <f t="shared" si="153"/>
        <v>0</v>
      </c>
      <c r="AZ75" s="155">
        <f t="shared" si="153"/>
        <v>0</v>
      </c>
      <c r="BA75" s="155">
        <f t="shared" si="153"/>
        <v>0</v>
      </c>
      <c r="BB75" s="155">
        <f t="shared" si="153"/>
        <v>0</v>
      </c>
      <c r="BC75" s="155">
        <f t="shared" si="153"/>
        <v>0</v>
      </c>
      <c r="BD75" s="155">
        <f t="shared" si="153"/>
        <v>0</v>
      </c>
      <c r="BE75" s="155">
        <f t="shared" si="153"/>
        <v>0</v>
      </c>
      <c r="BF75" s="155">
        <f t="shared" si="153"/>
        <v>0</v>
      </c>
      <c r="BG75" s="155">
        <f t="shared" si="153"/>
        <v>0</v>
      </c>
      <c r="BH75" s="155">
        <f t="shared" si="153"/>
        <v>0</v>
      </c>
      <c r="BI75" s="155">
        <f t="shared" si="153"/>
        <v>0</v>
      </c>
      <c r="BJ75" s="155">
        <f t="shared" si="153"/>
        <v>0</v>
      </c>
      <c r="BK75" s="155">
        <f t="shared" si="153"/>
        <v>0</v>
      </c>
      <c r="BL75" s="155">
        <f t="shared" si="153"/>
        <v>0</v>
      </c>
      <c r="BM75" s="155">
        <f t="shared" si="153"/>
        <v>0</v>
      </c>
      <c r="BN75" s="155">
        <f t="shared" si="153"/>
        <v>0</v>
      </c>
      <c r="BO75" s="155">
        <f t="shared" si="153"/>
        <v>0</v>
      </c>
      <c r="BP75" s="155">
        <f t="shared" si="153"/>
        <v>0</v>
      </c>
      <c r="BQ75" s="155">
        <f t="shared" si="153"/>
        <v>0</v>
      </c>
      <c r="BR75" s="155">
        <f t="shared" si="153"/>
        <v>0</v>
      </c>
      <c r="BS75" s="155">
        <f t="shared" ref="BS75:ED75" si="154">SUM(BS9,BS16,BS24,BS32,BS39,BS47,BS55,BS62,BS70)</f>
        <v>0</v>
      </c>
      <c r="BT75" s="155">
        <f t="shared" si="154"/>
        <v>0</v>
      </c>
      <c r="BU75" s="155">
        <f t="shared" si="154"/>
        <v>0</v>
      </c>
      <c r="BV75" s="155">
        <f t="shared" si="154"/>
        <v>0</v>
      </c>
      <c r="BW75" s="155">
        <f t="shared" si="154"/>
        <v>0</v>
      </c>
      <c r="BX75" s="155">
        <f t="shared" si="154"/>
        <v>0</v>
      </c>
      <c r="BY75" s="155">
        <f t="shared" si="154"/>
        <v>0</v>
      </c>
      <c r="BZ75" s="155">
        <f t="shared" si="154"/>
        <v>0</v>
      </c>
      <c r="CA75" s="155">
        <f t="shared" si="154"/>
        <v>0</v>
      </c>
      <c r="CB75" s="155">
        <f t="shared" si="154"/>
        <v>0</v>
      </c>
      <c r="CC75" s="155">
        <f t="shared" si="154"/>
        <v>0</v>
      </c>
      <c r="CD75" s="155">
        <f t="shared" si="154"/>
        <v>0</v>
      </c>
      <c r="CE75" s="155">
        <f t="shared" si="154"/>
        <v>0</v>
      </c>
      <c r="CF75" s="155">
        <f t="shared" si="154"/>
        <v>0</v>
      </c>
      <c r="CG75" s="155">
        <f t="shared" si="154"/>
        <v>0</v>
      </c>
      <c r="CH75" s="155">
        <f t="shared" si="154"/>
        <v>0</v>
      </c>
      <c r="CI75" s="155">
        <f t="shared" si="154"/>
        <v>0</v>
      </c>
      <c r="CJ75" s="155">
        <f t="shared" si="154"/>
        <v>0</v>
      </c>
      <c r="CK75" s="155">
        <f t="shared" si="154"/>
        <v>0</v>
      </c>
      <c r="CL75" s="155">
        <f t="shared" si="154"/>
        <v>0</v>
      </c>
      <c r="CM75" s="155">
        <f t="shared" si="154"/>
        <v>0</v>
      </c>
      <c r="CN75" s="155">
        <f t="shared" si="154"/>
        <v>0</v>
      </c>
      <c r="CO75" s="155">
        <f t="shared" si="154"/>
        <v>0</v>
      </c>
      <c r="CP75" s="155">
        <f t="shared" si="154"/>
        <v>0</v>
      </c>
      <c r="CQ75" s="155">
        <f t="shared" si="154"/>
        <v>0</v>
      </c>
      <c r="CR75" s="155">
        <f t="shared" si="154"/>
        <v>0</v>
      </c>
      <c r="CS75" s="155">
        <f t="shared" si="154"/>
        <v>0</v>
      </c>
      <c r="CT75" s="155">
        <f t="shared" si="154"/>
        <v>0</v>
      </c>
      <c r="CU75" s="155">
        <f t="shared" si="154"/>
        <v>0</v>
      </c>
      <c r="CV75" s="155">
        <f t="shared" si="154"/>
        <v>0</v>
      </c>
      <c r="CW75" s="155">
        <f t="shared" si="154"/>
        <v>0</v>
      </c>
      <c r="CX75" s="155">
        <f t="shared" si="154"/>
        <v>0</v>
      </c>
      <c r="CY75" s="155">
        <f t="shared" si="154"/>
        <v>0</v>
      </c>
      <c r="CZ75" s="155">
        <f t="shared" si="154"/>
        <v>0</v>
      </c>
      <c r="DA75" s="155">
        <f t="shared" si="154"/>
        <v>0</v>
      </c>
      <c r="DB75" s="155">
        <f t="shared" si="154"/>
        <v>0</v>
      </c>
      <c r="DC75" s="155">
        <f t="shared" si="154"/>
        <v>0</v>
      </c>
      <c r="DD75" s="155">
        <f t="shared" si="154"/>
        <v>0</v>
      </c>
      <c r="DE75" s="155">
        <f t="shared" si="154"/>
        <v>0</v>
      </c>
      <c r="DF75" s="155">
        <f t="shared" si="154"/>
        <v>0</v>
      </c>
      <c r="DG75" s="155">
        <f t="shared" si="154"/>
        <v>0</v>
      </c>
      <c r="DH75" s="155">
        <f t="shared" si="154"/>
        <v>0</v>
      </c>
      <c r="DI75" s="155">
        <f t="shared" si="154"/>
        <v>0</v>
      </c>
      <c r="DJ75" s="155">
        <f t="shared" si="154"/>
        <v>0</v>
      </c>
      <c r="DK75" s="155">
        <f t="shared" si="154"/>
        <v>0</v>
      </c>
      <c r="DL75" s="155">
        <f t="shared" si="154"/>
        <v>0</v>
      </c>
      <c r="DM75" s="155">
        <f t="shared" si="154"/>
        <v>0</v>
      </c>
      <c r="DN75" s="155">
        <f t="shared" si="154"/>
        <v>0</v>
      </c>
      <c r="DO75" s="155">
        <f t="shared" si="154"/>
        <v>0</v>
      </c>
      <c r="DP75" s="155">
        <f t="shared" si="154"/>
        <v>0</v>
      </c>
      <c r="DQ75" s="155">
        <f t="shared" si="154"/>
        <v>0</v>
      </c>
      <c r="DR75" s="155">
        <f t="shared" si="154"/>
        <v>0</v>
      </c>
      <c r="DS75" s="155">
        <f t="shared" si="154"/>
        <v>0</v>
      </c>
      <c r="DT75" s="155">
        <f t="shared" si="154"/>
        <v>0</v>
      </c>
      <c r="DU75" s="155">
        <f t="shared" si="154"/>
        <v>0</v>
      </c>
      <c r="DV75" s="155">
        <f t="shared" si="154"/>
        <v>0</v>
      </c>
      <c r="DW75" s="155">
        <f t="shared" si="154"/>
        <v>0</v>
      </c>
      <c r="DX75" s="155">
        <f t="shared" si="154"/>
        <v>0</v>
      </c>
      <c r="DY75" s="155">
        <f t="shared" si="154"/>
        <v>0</v>
      </c>
      <c r="DZ75" s="155">
        <f t="shared" si="154"/>
        <v>0</v>
      </c>
      <c r="EA75" s="155">
        <f t="shared" si="154"/>
        <v>0</v>
      </c>
      <c r="EB75" s="155">
        <f t="shared" si="154"/>
        <v>0</v>
      </c>
      <c r="EC75" s="155">
        <f t="shared" si="154"/>
        <v>0</v>
      </c>
      <c r="ED75" s="155">
        <f t="shared" si="154"/>
        <v>0</v>
      </c>
      <c r="EE75" s="155">
        <f t="shared" ref="EE75:GP75" si="155">SUM(EE9,EE16,EE24,EE32,EE39,EE47,EE55,EE62,EE70)</f>
        <v>0</v>
      </c>
      <c r="EF75" s="155">
        <f t="shared" si="155"/>
        <v>0</v>
      </c>
      <c r="EG75" s="155">
        <f t="shared" si="155"/>
        <v>0</v>
      </c>
      <c r="EH75" s="155">
        <f t="shared" si="155"/>
        <v>0</v>
      </c>
      <c r="EI75" s="155">
        <f t="shared" si="155"/>
        <v>0</v>
      </c>
      <c r="EJ75" s="155">
        <f t="shared" si="155"/>
        <v>0</v>
      </c>
      <c r="EK75" s="155">
        <f t="shared" si="155"/>
        <v>0</v>
      </c>
      <c r="EL75" s="155">
        <f t="shared" si="155"/>
        <v>0</v>
      </c>
      <c r="EM75" s="155">
        <f t="shared" si="155"/>
        <v>0</v>
      </c>
      <c r="EN75" s="155">
        <f t="shared" si="155"/>
        <v>0</v>
      </c>
      <c r="EO75" s="155">
        <f t="shared" si="155"/>
        <v>0</v>
      </c>
      <c r="EP75" s="155">
        <f t="shared" si="155"/>
        <v>0</v>
      </c>
      <c r="EQ75" s="155">
        <f t="shared" si="155"/>
        <v>0</v>
      </c>
      <c r="ER75" s="155">
        <f t="shared" si="155"/>
        <v>0</v>
      </c>
      <c r="ES75" s="155">
        <f t="shared" si="155"/>
        <v>0</v>
      </c>
      <c r="ET75" s="155">
        <f t="shared" si="155"/>
        <v>0</v>
      </c>
      <c r="EU75" s="155">
        <f t="shared" si="155"/>
        <v>0</v>
      </c>
      <c r="EV75" s="155">
        <f t="shared" si="155"/>
        <v>0</v>
      </c>
      <c r="EW75" s="155">
        <f t="shared" si="155"/>
        <v>0</v>
      </c>
      <c r="EX75" s="155">
        <f t="shared" si="155"/>
        <v>0</v>
      </c>
      <c r="EY75" s="155">
        <f t="shared" si="155"/>
        <v>0</v>
      </c>
      <c r="EZ75" s="155">
        <f t="shared" si="155"/>
        <v>0</v>
      </c>
      <c r="FA75" s="155">
        <f t="shared" si="155"/>
        <v>0</v>
      </c>
      <c r="FB75" s="155">
        <f t="shared" si="155"/>
        <v>0</v>
      </c>
      <c r="FC75" s="155">
        <f t="shared" si="155"/>
        <v>0</v>
      </c>
      <c r="FD75" s="155">
        <f t="shared" si="155"/>
        <v>0</v>
      </c>
      <c r="FE75" s="155">
        <f t="shared" si="155"/>
        <v>0</v>
      </c>
      <c r="FF75" s="155">
        <f t="shared" si="155"/>
        <v>0</v>
      </c>
      <c r="FG75" s="155">
        <f t="shared" si="155"/>
        <v>0</v>
      </c>
      <c r="FH75" s="155">
        <f t="shared" si="155"/>
        <v>0</v>
      </c>
      <c r="FI75" s="155">
        <f t="shared" si="155"/>
        <v>0</v>
      </c>
      <c r="FJ75" s="155">
        <f t="shared" si="155"/>
        <v>0</v>
      </c>
      <c r="FK75" s="155">
        <f t="shared" si="155"/>
        <v>0</v>
      </c>
      <c r="FL75" s="155">
        <f t="shared" si="155"/>
        <v>0</v>
      </c>
      <c r="FM75" s="155">
        <f t="shared" si="155"/>
        <v>0</v>
      </c>
      <c r="FN75" s="155">
        <f t="shared" si="155"/>
        <v>0</v>
      </c>
      <c r="FO75" s="155">
        <f t="shared" si="155"/>
        <v>0</v>
      </c>
      <c r="FP75" s="155">
        <f t="shared" si="155"/>
        <v>0</v>
      </c>
      <c r="FQ75" s="155">
        <f t="shared" si="155"/>
        <v>0</v>
      </c>
      <c r="FR75" s="155">
        <f t="shared" si="155"/>
        <v>0</v>
      </c>
      <c r="FS75" s="155">
        <f t="shared" si="155"/>
        <v>0</v>
      </c>
      <c r="FT75" s="155">
        <f t="shared" si="155"/>
        <v>0</v>
      </c>
      <c r="FU75" s="155">
        <f t="shared" si="155"/>
        <v>0</v>
      </c>
      <c r="FV75" s="155">
        <f t="shared" si="155"/>
        <v>0</v>
      </c>
      <c r="FW75" s="155">
        <f t="shared" si="155"/>
        <v>0</v>
      </c>
      <c r="FX75" s="155">
        <f t="shared" si="155"/>
        <v>0</v>
      </c>
      <c r="FY75" s="155">
        <f t="shared" si="155"/>
        <v>0</v>
      </c>
      <c r="FZ75" s="155">
        <f t="shared" si="155"/>
        <v>0</v>
      </c>
      <c r="GA75" s="155">
        <f t="shared" si="155"/>
        <v>0</v>
      </c>
      <c r="GB75" s="155">
        <f t="shared" si="155"/>
        <v>0</v>
      </c>
      <c r="GC75" s="155">
        <f t="shared" si="155"/>
        <v>0</v>
      </c>
      <c r="GD75" s="155">
        <f t="shared" si="155"/>
        <v>0</v>
      </c>
      <c r="GE75" s="155">
        <f t="shared" si="155"/>
        <v>0</v>
      </c>
      <c r="GF75" s="155">
        <f t="shared" si="155"/>
        <v>0</v>
      </c>
      <c r="GG75" s="155">
        <f t="shared" si="155"/>
        <v>0</v>
      </c>
      <c r="GH75" s="155">
        <f t="shared" si="155"/>
        <v>0</v>
      </c>
      <c r="GI75" s="155">
        <f t="shared" si="155"/>
        <v>0</v>
      </c>
      <c r="GJ75" s="155">
        <f t="shared" si="155"/>
        <v>0</v>
      </c>
      <c r="GK75" s="155">
        <f t="shared" si="155"/>
        <v>0</v>
      </c>
      <c r="GL75" s="155">
        <f t="shared" si="155"/>
        <v>0</v>
      </c>
      <c r="GM75" s="155">
        <f t="shared" si="155"/>
        <v>0</v>
      </c>
      <c r="GN75" s="155">
        <f t="shared" si="155"/>
        <v>0</v>
      </c>
      <c r="GO75" s="155">
        <f t="shared" si="155"/>
        <v>0</v>
      </c>
      <c r="GP75" s="155">
        <f t="shared" si="155"/>
        <v>0</v>
      </c>
      <c r="GQ75" s="155">
        <f t="shared" ref="GQ75:JB75" si="156">SUM(GQ9,GQ16,GQ24,GQ32,GQ39,GQ47,GQ55,GQ62,GQ70)</f>
        <v>0</v>
      </c>
      <c r="GR75" s="155">
        <f t="shared" si="156"/>
        <v>0</v>
      </c>
      <c r="GS75" s="155">
        <f t="shared" si="156"/>
        <v>0</v>
      </c>
      <c r="GT75" s="155">
        <f t="shared" si="156"/>
        <v>0</v>
      </c>
      <c r="GU75" s="155">
        <f t="shared" si="156"/>
        <v>0</v>
      </c>
      <c r="GV75" s="155">
        <f t="shared" si="156"/>
        <v>0</v>
      </c>
      <c r="GW75" s="155">
        <f t="shared" si="156"/>
        <v>0</v>
      </c>
      <c r="GX75" s="155">
        <f t="shared" si="156"/>
        <v>0</v>
      </c>
      <c r="GY75" s="155">
        <f t="shared" si="156"/>
        <v>0</v>
      </c>
      <c r="GZ75" s="155">
        <f t="shared" si="156"/>
        <v>0</v>
      </c>
      <c r="HA75" s="155">
        <f t="shared" si="156"/>
        <v>0</v>
      </c>
      <c r="HB75" s="155">
        <f t="shared" si="156"/>
        <v>0</v>
      </c>
      <c r="HC75" s="155">
        <f t="shared" si="156"/>
        <v>0</v>
      </c>
      <c r="HD75" s="155">
        <f t="shared" si="156"/>
        <v>0</v>
      </c>
      <c r="HE75" s="155">
        <f t="shared" si="156"/>
        <v>0</v>
      </c>
      <c r="HF75" s="155">
        <f t="shared" si="156"/>
        <v>0</v>
      </c>
      <c r="HG75" s="155">
        <f t="shared" si="156"/>
        <v>0</v>
      </c>
      <c r="HH75" s="155">
        <f t="shared" si="156"/>
        <v>0</v>
      </c>
      <c r="HI75" s="155">
        <f t="shared" si="156"/>
        <v>0</v>
      </c>
      <c r="HJ75" s="155">
        <f t="shared" si="156"/>
        <v>0</v>
      </c>
      <c r="HK75" s="155">
        <f t="shared" si="156"/>
        <v>0</v>
      </c>
      <c r="HL75" s="155">
        <f t="shared" si="156"/>
        <v>0</v>
      </c>
      <c r="HM75" s="155">
        <f t="shared" si="156"/>
        <v>0</v>
      </c>
      <c r="HN75" s="155">
        <f t="shared" si="156"/>
        <v>0</v>
      </c>
      <c r="HO75" s="155">
        <f t="shared" si="156"/>
        <v>0</v>
      </c>
      <c r="HP75" s="155">
        <f t="shared" si="156"/>
        <v>0</v>
      </c>
      <c r="HQ75" s="155">
        <f t="shared" si="156"/>
        <v>0</v>
      </c>
      <c r="HR75" s="155">
        <f t="shared" si="156"/>
        <v>0</v>
      </c>
      <c r="HS75" s="155">
        <f t="shared" si="156"/>
        <v>0</v>
      </c>
      <c r="HT75" s="155">
        <f t="shared" si="156"/>
        <v>0</v>
      </c>
      <c r="HU75" s="155">
        <f t="shared" si="156"/>
        <v>0</v>
      </c>
      <c r="HV75" s="155">
        <f t="shared" si="156"/>
        <v>0</v>
      </c>
      <c r="HW75" s="155">
        <f t="shared" si="156"/>
        <v>0</v>
      </c>
      <c r="HX75" s="155">
        <f t="shared" si="156"/>
        <v>0</v>
      </c>
      <c r="HY75" s="155">
        <f t="shared" si="156"/>
        <v>0</v>
      </c>
      <c r="HZ75" s="155">
        <f t="shared" si="156"/>
        <v>0</v>
      </c>
      <c r="IA75" s="155">
        <f t="shared" si="156"/>
        <v>0</v>
      </c>
      <c r="IB75" s="155">
        <f t="shared" si="156"/>
        <v>0</v>
      </c>
      <c r="IC75" s="155">
        <f t="shared" si="156"/>
        <v>0</v>
      </c>
      <c r="ID75" s="155">
        <f t="shared" si="156"/>
        <v>0</v>
      </c>
      <c r="IE75" s="155">
        <f t="shared" si="156"/>
        <v>0</v>
      </c>
      <c r="IF75" s="155">
        <f t="shared" si="156"/>
        <v>0</v>
      </c>
      <c r="IG75" s="155">
        <f t="shared" si="156"/>
        <v>0</v>
      </c>
      <c r="IH75" s="155">
        <f t="shared" si="156"/>
        <v>0</v>
      </c>
      <c r="II75" s="155">
        <f t="shared" si="156"/>
        <v>0</v>
      </c>
      <c r="IJ75" s="155">
        <f t="shared" si="156"/>
        <v>0</v>
      </c>
      <c r="IK75" s="155">
        <f t="shared" si="156"/>
        <v>0</v>
      </c>
      <c r="IL75" s="155">
        <f t="shared" si="156"/>
        <v>0</v>
      </c>
      <c r="IM75" s="155">
        <f t="shared" si="156"/>
        <v>0</v>
      </c>
      <c r="IN75" s="155">
        <f t="shared" si="156"/>
        <v>0</v>
      </c>
      <c r="IO75" s="155">
        <f t="shared" si="156"/>
        <v>0</v>
      </c>
      <c r="IP75" s="155">
        <f t="shared" si="156"/>
        <v>0</v>
      </c>
      <c r="IQ75" s="155">
        <f t="shared" si="156"/>
        <v>0</v>
      </c>
      <c r="IR75" s="155">
        <f t="shared" si="156"/>
        <v>0</v>
      </c>
      <c r="IS75" s="155">
        <f t="shared" si="156"/>
        <v>0</v>
      </c>
      <c r="IT75" s="155">
        <f t="shared" si="156"/>
        <v>0</v>
      </c>
      <c r="IU75" s="155">
        <f t="shared" si="156"/>
        <v>0</v>
      </c>
      <c r="IV75" s="155">
        <f t="shared" si="156"/>
        <v>0</v>
      </c>
      <c r="IW75" s="155">
        <f t="shared" si="156"/>
        <v>0</v>
      </c>
      <c r="IX75" s="155">
        <f t="shared" si="156"/>
        <v>0</v>
      </c>
      <c r="IY75" s="155">
        <f t="shared" si="156"/>
        <v>0</v>
      </c>
      <c r="IZ75" s="155">
        <f t="shared" si="156"/>
        <v>0</v>
      </c>
      <c r="JA75" s="155">
        <f t="shared" si="156"/>
        <v>0</v>
      </c>
      <c r="JB75" s="155">
        <f t="shared" si="156"/>
        <v>0</v>
      </c>
      <c r="JC75" s="155">
        <f t="shared" ref="JC75:LN75" si="157">SUM(JC9,JC16,JC24,JC32,JC39,JC47,JC55,JC62,JC70)</f>
        <v>0</v>
      </c>
      <c r="JD75" s="155">
        <f t="shared" si="157"/>
        <v>0</v>
      </c>
      <c r="JE75" s="155">
        <f t="shared" si="157"/>
        <v>0</v>
      </c>
      <c r="JF75" s="155">
        <f t="shared" si="157"/>
        <v>0</v>
      </c>
      <c r="JG75" s="155">
        <f t="shared" si="157"/>
        <v>0</v>
      </c>
      <c r="JH75" s="155">
        <f t="shared" si="157"/>
        <v>0</v>
      </c>
      <c r="JI75" s="155">
        <f t="shared" si="157"/>
        <v>0</v>
      </c>
      <c r="JJ75" s="155">
        <f t="shared" si="157"/>
        <v>0</v>
      </c>
      <c r="JK75" s="155">
        <f t="shared" si="157"/>
        <v>0</v>
      </c>
      <c r="JL75" s="155">
        <f t="shared" si="157"/>
        <v>0</v>
      </c>
      <c r="JM75" s="155">
        <f t="shared" si="157"/>
        <v>0</v>
      </c>
      <c r="JN75" s="155">
        <f t="shared" si="157"/>
        <v>0</v>
      </c>
      <c r="JO75" s="155">
        <f t="shared" si="157"/>
        <v>0</v>
      </c>
      <c r="JP75" s="155">
        <f t="shared" si="157"/>
        <v>0</v>
      </c>
      <c r="JQ75" s="155">
        <f t="shared" si="157"/>
        <v>0</v>
      </c>
      <c r="JR75" s="155">
        <f t="shared" si="157"/>
        <v>0</v>
      </c>
      <c r="JS75" s="155">
        <f t="shared" si="157"/>
        <v>0</v>
      </c>
      <c r="JT75" s="155">
        <f t="shared" si="157"/>
        <v>0</v>
      </c>
      <c r="JU75" s="155">
        <f t="shared" si="157"/>
        <v>0</v>
      </c>
      <c r="JV75" s="155">
        <f t="shared" si="157"/>
        <v>0</v>
      </c>
      <c r="JW75" s="155">
        <f t="shared" si="157"/>
        <v>0</v>
      </c>
      <c r="JX75" s="155">
        <f t="shared" si="157"/>
        <v>0</v>
      </c>
      <c r="JY75" s="155">
        <f t="shared" si="157"/>
        <v>0</v>
      </c>
      <c r="JZ75" s="155">
        <f t="shared" si="157"/>
        <v>0</v>
      </c>
      <c r="KA75" s="155">
        <f t="shared" si="157"/>
        <v>0</v>
      </c>
      <c r="KB75" s="155">
        <f t="shared" si="157"/>
        <v>0</v>
      </c>
      <c r="KC75" s="155">
        <f t="shared" si="157"/>
        <v>0</v>
      </c>
      <c r="KD75" s="155">
        <f t="shared" si="157"/>
        <v>0</v>
      </c>
      <c r="KE75" s="155">
        <f t="shared" si="157"/>
        <v>0</v>
      </c>
      <c r="KF75" s="155">
        <f t="shared" si="157"/>
        <v>0</v>
      </c>
      <c r="KG75" s="155">
        <f t="shared" si="157"/>
        <v>0</v>
      </c>
      <c r="KH75" s="155">
        <f t="shared" si="157"/>
        <v>0</v>
      </c>
      <c r="KI75" s="155">
        <f t="shared" si="157"/>
        <v>0</v>
      </c>
      <c r="KJ75" s="155">
        <f t="shared" si="157"/>
        <v>0</v>
      </c>
      <c r="KK75" s="155">
        <f t="shared" si="157"/>
        <v>0</v>
      </c>
      <c r="KL75" s="155">
        <f t="shared" si="157"/>
        <v>0</v>
      </c>
      <c r="KM75" s="155">
        <f t="shared" si="157"/>
        <v>0</v>
      </c>
      <c r="KN75" s="155">
        <f t="shared" si="157"/>
        <v>0</v>
      </c>
      <c r="KO75" s="155">
        <f t="shared" si="157"/>
        <v>0</v>
      </c>
      <c r="KP75" s="155">
        <f t="shared" si="157"/>
        <v>0</v>
      </c>
      <c r="KQ75" s="155">
        <f t="shared" si="157"/>
        <v>0</v>
      </c>
      <c r="KR75" s="155">
        <f t="shared" si="157"/>
        <v>0</v>
      </c>
      <c r="KS75" s="155">
        <f t="shared" si="157"/>
        <v>0</v>
      </c>
      <c r="KT75" s="155">
        <f t="shared" si="157"/>
        <v>0</v>
      </c>
      <c r="KU75" s="155">
        <f t="shared" si="157"/>
        <v>0</v>
      </c>
      <c r="KV75" s="155">
        <f t="shared" si="157"/>
        <v>0</v>
      </c>
      <c r="KW75" s="155">
        <f t="shared" si="157"/>
        <v>0</v>
      </c>
      <c r="KX75" s="155">
        <f t="shared" si="157"/>
        <v>0</v>
      </c>
      <c r="KY75" s="155">
        <f t="shared" si="157"/>
        <v>0</v>
      </c>
      <c r="KZ75" s="155">
        <f t="shared" si="157"/>
        <v>0</v>
      </c>
      <c r="LA75" s="155">
        <f t="shared" si="157"/>
        <v>0</v>
      </c>
      <c r="LB75" s="155">
        <f t="shared" si="157"/>
        <v>0</v>
      </c>
      <c r="LC75" s="155">
        <f t="shared" si="157"/>
        <v>0</v>
      </c>
      <c r="LD75" s="155">
        <f t="shared" si="157"/>
        <v>0</v>
      </c>
      <c r="LE75" s="155">
        <f t="shared" si="157"/>
        <v>0</v>
      </c>
      <c r="LF75" s="155">
        <f t="shared" si="157"/>
        <v>0</v>
      </c>
      <c r="LG75" s="155">
        <f t="shared" si="157"/>
        <v>0</v>
      </c>
      <c r="LH75" s="155">
        <f t="shared" si="157"/>
        <v>0</v>
      </c>
      <c r="LI75" s="155">
        <f t="shared" si="157"/>
        <v>0</v>
      </c>
      <c r="LJ75" s="155">
        <f t="shared" si="157"/>
        <v>0</v>
      </c>
      <c r="LK75" s="155">
        <f t="shared" si="157"/>
        <v>0</v>
      </c>
      <c r="LL75" s="155">
        <f t="shared" si="157"/>
        <v>0</v>
      </c>
      <c r="LM75" s="155">
        <f t="shared" si="157"/>
        <v>0</v>
      </c>
      <c r="LN75" s="155">
        <f t="shared" si="157"/>
        <v>0</v>
      </c>
      <c r="LO75" s="155">
        <f t="shared" ref="LO75:NZ75" si="158">SUM(LO9,LO16,LO24,LO32,LO39,LO47,LO55,LO62,LO70)</f>
        <v>0</v>
      </c>
      <c r="LP75" s="155">
        <f t="shared" si="158"/>
        <v>0</v>
      </c>
      <c r="LQ75" s="155">
        <f t="shared" si="158"/>
        <v>0</v>
      </c>
      <c r="LR75" s="155">
        <f t="shared" si="158"/>
        <v>0</v>
      </c>
      <c r="LS75" s="155">
        <f t="shared" si="158"/>
        <v>0</v>
      </c>
      <c r="LT75" s="155">
        <f t="shared" si="158"/>
        <v>0</v>
      </c>
      <c r="LU75" s="155">
        <f t="shared" si="158"/>
        <v>0</v>
      </c>
      <c r="LV75" s="155">
        <f t="shared" si="158"/>
        <v>0</v>
      </c>
      <c r="LW75" s="155">
        <f t="shared" si="158"/>
        <v>0</v>
      </c>
      <c r="LX75" s="155">
        <f t="shared" si="158"/>
        <v>0</v>
      </c>
      <c r="LY75" s="155">
        <f t="shared" si="158"/>
        <v>0</v>
      </c>
      <c r="LZ75" s="155">
        <f t="shared" si="158"/>
        <v>0</v>
      </c>
      <c r="MA75" s="155">
        <f t="shared" si="158"/>
        <v>0</v>
      </c>
      <c r="MB75" s="155">
        <f t="shared" si="158"/>
        <v>0</v>
      </c>
      <c r="MC75" s="155">
        <f t="shared" si="158"/>
        <v>0</v>
      </c>
      <c r="MD75" s="155">
        <f t="shared" si="158"/>
        <v>0</v>
      </c>
      <c r="ME75" s="155">
        <f t="shared" si="158"/>
        <v>0</v>
      </c>
      <c r="MF75" s="155">
        <f t="shared" si="158"/>
        <v>0</v>
      </c>
      <c r="MG75" s="155">
        <f t="shared" si="158"/>
        <v>0</v>
      </c>
      <c r="MH75" s="155">
        <f t="shared" si="158"/>
        <v>0</v>
      </c>
      <c r="MI75" s="155">
        <f t="shared" si="158"/>
        <v>0</v>
      </c>
      <c r="MJ75" s="155">
        <f t="shared" si="158"/>
        <v>0</v>
      </c>
      <c r="MK75" s="155">
        <f t="shared" si="158"/>
        <v>0</v>
      </c>
      <c r="ML75" s="155">
        <f t="shared" si="158"/>
        <v>0</v>
      </c>
      <c r="MM75" s="155">
        <f t="shared" si="158"/>
        <v>0</v>
      </c>
      <c r="MN75" s="155">
        <f t="shared" si="158"/>
        <v>0</v>
      </c>
      <c r="MO75" s="155">
        <f t="shared" si="158"/>
        <v>0</v>
      </c>
      <c r="MP75" s="155">
        <f t="shared" si="158"/>
        <v>0</v>
      </c>
      <c r="MQ75" s="155">
        <f t="shared" si="158"/>
        <v>0</v>
      </c>
      <c r="MR75" s="155">
        <f t="shared" si="158"/>
        <v>0</v>
      </c>
      <c r="MS75" s="155">
        <f t="shared" si="158"/>
        <v>0</v>
      </c>
      <c r="MT75" s="155">
        <f t="shared" si="158"/>
        <v>0</v>
      </c>
      <c r="MU75" s="155">
        <f t="shared" si="158"/>
        <v>0</v>
      </c>
      <c r="MV75" s="155">
        <f t="shared" si="158"/>
        <v>0</v>
      </c>
      <c r="MW75" s="155">
        <f t="shared" si="158"/>
        <v>0</v>
      </c>
      <c r="MX75" s="155">
        <f t="shared" si="158"/>
        <v>0</v>
      </c>
      <c r="MY75" s="155">
        <f t="shared" si="158"/>
        <v>0</v>
      </c>
      <c r="MZ75" s="155">
        <f t="shared" si="158"/>
        <v>0</v>
      </c>
      <c r="NA75" s="155">
        <f t="shared" si="158"/>
        <v>0</v>
      </c>
      <c r="NB75" s="155">
        <f t="shared" si="158"/>
        <v>0</v>
      </c>
      <c r="NC75" s="155">
        <f t="shared" si="158"/>
        <v>0</v>
      </c>
      <c r="ND75" s="155">
        <f t="shared" si="158"/>
        <v>0</v>
      </c>
      <c r="NE75" s="155">
        <f t="shared" si="158"/>
        <v>0</v>
      </c>
      <c r="NF75" s="155">
        <f t="shared" si="158"/>
        <v>0</v>
      </c>
      <c r="NG75" s="155">
        <f t="shared" si="158"/>
        <v>0</v>
      </c>
      <c r="NH75" s="155">
        <f t="shared" si="158"/>
        <v>0</v>
      </c>
      <c r="NI75" s="155">
        <f t="shared" si="158"/>
        <v>0</v>
      </c>
      <c r="NJ75" s="155">
        <f t="shared" si="158"/>
        <v>0</v>
      </c>
      <c r="NK75" s="155">
        <f t="shared" si="158"/>
        <v>0</v>
      </c>
      <c r="NL75" s="155">
        <f t="shared" si="158"/>
        <v>0</v>
      </c>
      <c r="NM75" s="155">
        <f t="shared" si="158"/>
        <v>0</v>
      </c>
      <c r="NN75" s="155">
        <f t="shared" si="158"/>
        <v>0</v>
      </c>
      <c r="NO75" s="155">
        <f t="shared" si="158"/>
        <v>0</v>
      </c>
      <c r="NP75" s="155">
        <f t="shared" si="158"/>
        <v>0</v>
      </c>
      <c r="NQ75" s="155">
        <f t="shared" si="158"/>
        <v>0</v>
      </c>
      <c r="NR75" s="155">
        <f t="shared" si="158"/>
        <v>0</v>
      </c>
      <c r="NS75" s="155">
        <f t="shared" si="158"/>
        <v>0</v>
      </c>
      <c r="NT75" s="155">
        <f t="shared" si="158"/>
        <v>0</v>
      </c>
      <c r="NU75" s="155">
        <f t="shared" si="158"/>
        <v>0</v>
      </c>
      <c r="NV75" s="155">
        <f t="shared" si="158"/>
        <v>0</v>
      </c>
      <c r="NW75" s="155">
        <f t="shared" si="158"/>
        <v>0</v>
      </c>
      <c r="NX75" s="155">
        <f t="shared" si="158"/>
        <v>0</v>
      </c>
      <c r="NY75" s="155">
        <f t="shared" si="158"/>
        <v>0</v>
      </c>
      <c r="NZ75" s="155">
        <f t="shared" si="158"/>
        <v>0</v>
      </c>
      <c r="OA75" s="155">
        <f t="shared" ref="OA75:QL75" si="159">SUM(OA9,OA16,OA24,OA32,OA39,OA47,OA55,OA62,OA70)</f>
        <v>0</v>
      </c>
      <c r="OB75" s="155">
        <f t="shared" si="159"/>
        <v>0</v>
      </c>
      <c r="OC75" s="155">
        <f t="shared" si="159"/>
        <v>0</v>
      </c>
      <c r="OD75" s="155">
        <f t="shared" si="159"/>
        <v>0</v>
      </c>
      <c r="OE75" s="155">
        <f t="shared" si="159"/>
        <v>0</v>
      </c>
      <c r="OF75" s="155">
        <f t="shared" si="159"/>
        <v>0</v>
      </c>
      <c r="OG75" s="155">
        <f t="shared" si="159"/>
        <v>0</v>
      </c>
      <c r="OH75" s="155">
        <f t="shared" si="159"/>
        <v>0</v>
      </c>
      <c r="OI75" s="155">
        <f t="shared" si="159"/>
        <v>0</v>
      </c>
      <c r="OJ75" s="155">
        <f t="shared" si="159"/>
        <v>0</v>
      </c>
      <c r="OK75" s="155">
        <f t="shared" si="159"/>
        <v>0</v>
      </c>
      <c r="OL75" s="155">
        <f t="shared" si="159"/>
        <v>0</v>
      </c>
      <c r="OM75" s="155">
        <f t="shared" si="159"/>
        <v>0</v>
      </c>
      <c r="ON75" s="155">
        <f t="shared" si="159"/>
        <v>0</v>
      </c>
      <c r="OO75" s="155">
        <f t="shared" si="159"/>
        <v>0</v>
      </c>
      <c r="OP75" s="155">
        <f t="shared" si="159"/>
        <v>0</v>
      </c>
      <c r="OQ75" s="155">
        <f t="shared" si="159"/>
        <v>0</v>
      </c>
      <c r="OR75" s="155">
        <f t="shared" si="159"/>
        <v>0</v>
      </c>
      <c r="OS75" s="155">
        <f t="shared" si="159"/>
        <v>0</v>
      </c>
      <c r="OT75" s="155">
        <f t="shared" si="159"/>
        <v>0</v>
      </c>
      <c r="OU75" s="155">
        <f t="shared" si="159"/>
        <v>0</v>
      </c>
      <c r="OV75" s="155">
        <f t="shared" si="159"/>
        <v>0</v>
      </c>
      <c r="OW75" s="155">
        <f t="shared" si="159"/>
        <v>0</v>
      </c>
      <c r="OX75" s="155">
        <f t="shared" si="159"/>
        <v>0</v>
      </c>
      <c r="OY75" s="155">
        <f t="shared" si="159"/>
        <v>0</v>
      </c>
      <c r="OZ75" s="155">
        <f t="shared" si="159"/>
        <v>0</v>
      </c>
      <c r="PA75" s="155">
        <f t="shared" si="159"/>
        <v>0</v>
      </c>
      <c r="PB75" s="155">
        <f t="shared" si="159"/>
        <v>0</v>
      </c>
      <c r="PC75" s="155">
        <f t="shared" si="159"/>
        <v>0</v>
      </c>
      <c r="PD75" s="155">
        <f t="shared" si="159"/>
        <v>0</v>
      </c>
      <c r="PE75" s="155">
        <f t="shared" si="159"/>
        <v>0</v>
      </c>
      <c r="PF75" s="155">
        <f t="shared" si="159"/>
        <v>0</v>
      </c>
      <c r="PG75" s="155">
        <f t="shared" si="159"/>
        <v>0</v>
      </c>
      <c r="PH75" s="155">
        <f t="shared" si="159"/>
        <v>0</v>
      </c>
      <c r="PI75" s="155">
        <f t="shared" si="159"/>
        <v>0</v>
      </c>
      <c r="PJ75" s="155">
        <f t="shared" si="159"/>
        <v>0</v>
      </c>
      <c r="PK75" s="155">
        <f t="shared" si="159"/>
        <v>0</v>
      </c>
      <c r="PL75" s="155">
        <f t="shared" si="159"/>
        <v>0</v>
      </c>
      <c r="PM75" s="155">
        <f t="shared" si="159"/>
        <v>0</v>
      </c>
      <c r="PN75" s="155">
        <f t="shared" si="159"/>
        <v>0</v>
      </c>
      <c r="PO75" s="155">
        <f t="shared" si="159"/>
        <v>0</v>
      </c>
      <c r="PP75" s="155">
        <f t="shared" si="159"/>
        <v>0</v>
      </c>
      <c r="PQ75" s="155">
        <f t="shared" si="159"/>
        <v>0</v>
      </c>
      <c r="PR75" s="155">
        <f t="shared" si="159"/>
        <v>0</v>
      </c>
      <c r="PS75" s="155">
        <f t="shared" si="159"/>
        <v>0</v>
      </c>
      <c r="PT75" s="155">
        <f t="shared" si="159"/>
        <v>0</v>
      </c>
      <c r="PU75" s="155">
        <f t="shared" si="159"/>
        <v>0</v>
      </c>
      <c r="PV75" s="155">
        <f t="shared" si="159"/>
        <v>0</v>
      </c>
      <c r="PW75" s="155">
        <f t="shared" si="159"/>
        <v>0</v>
      </c>
      <c r="PX75" s="155">
        <f t="shared" si="159"/>
        <v>0</v>
      </c>
      <c r="PY75" s="155">
        <f t="shared" si="159"/>
        <v>0</v>
      </c>
      <c r="PZ75" s="155">
        <f t="shared" si="159"/>
        <v>0</v>
      </c>
      <c r="QA75" s="155">
        <f t="shared" si="159"/>
        <v>0</v>
      </c>
      <c r="QB75" s="155">
        <f t="shared" si="159"/>
        <v>0</v>
      </c>
      <c r="QC75" s="155">
        <f t="shared" si="159"/>
        <v>0</v>
      </c>
      <c r="QD75" s="155">
        <f t="shared" si="159"/>
        <v>0</v>
      </c>
      <c r="QE75" s="155">
        <f t="shared" si="159"/>
        <v>0</v>
      </c>
      <c r="QF75" s="155">
        <f t="shared" si="159"/>
        <v>0</v>
      </c>
      <c r="QG75" s="155">
        <f t="shared" si="159"/>
        <v>0</v>
      </c>
      <c r="QH75" s="155">
        <f t="shared" si="159"/>
        <v>0</v>
      </c>
      <c r="QI75" s="155">
        <f t="shared" si="159"/>
        <v>0</v>
      </c>
      <c r="QJ75" s="155">
        <f t="shared" si="159"/>
        <v>0</v>
      </c>
      <c r="QK75" s="155">
        <f t="shared" si="159"/>
        <v>0</v>
      </c>
      <c r="QL75" s="155">
        <f t="shared" si="159"/>
        <v>0</v>
      </c>
      <c r="QM75" s="155">
        <f t="shared" ref="QM75:SX75" si="160">SUM(QM9,QM16,QM24,QM32,QM39,QM47,QM55,QM62,QM70)</f>
        <v>0</v>
      </c>
      <c r="QN75" s="155">
        <f t="shared" si="160"/>
        <v>0</v>
      </c>
      <c r="QO75" s="155">
        <f t="shared" si="160"/>
        <v>0</v>
      </c>
      <c r="QP75" s="155">
        <f t="shared" si="160"/>
        <v>0</v>
      </c>
      <c r="QQ75" s="155">
        <f t="shared" si="160"/>
        <v>0</v>
      </c>
      <c r="QR75" s="155">
        <f t="shared" si="160"/>
        <v>0</v>
      </c>
      <c r="QS75" s="155">
        <f t="shared" si="160"/>
        <v>0</v>
      </c>
      <c r="QT75" s="155">
        <f t="shared" si="160"/>
        <v>0</v>
      </c>
      <c r="QU75" s="155">
        <f t="shared" si="160"/>
        <v>0</v>
      </c>
      <c r="QV75" s="155">
        <f t="shared" si="160"/>
        <v>0</v>
      </c>
      <c r="QW75" s="155">
        <f t="shared" si="160"/>
        <v>0</v>
      </c>
      <c r="QX75" s="155">
        <f t="shared" si="160"/>
        <v>0</v>
      </c>
      <c r="QY75" s="155">
        <f t="shared" si="160"/>
        <v>0</v>
      </c>
      <c r="QZ75" s="155">
        <f t="shared" si="160"/>
        <v>0</v>
      </c>
      <c r="RA75" s="155">
        <f t="shared" si="160"/>
        <v>0</v>
      </c>
      <c r="RB75" s="155">
        <f t="shared" si="160"/>
        <v>0</v>
      </c>
      <c r="RC75" s="155">
        <f t="shared" si="160"/>
        <v>0</v>
      </c>
      <c r="RD75" s="155">
        <f t="shared" si="160"/>
        <v>0</v>
      </c>
      <c r="RE75" s="155">
        <f t="shared" si="160"/>
        <v>0</v>
      </c>
      <c r="RF75" s="155">
        <f t="shared" si="160"/>
        <v>0</v>
      </c>
      <c r="RG75" s="155">
        <f t="shared" si="160"/>
        <v>0</v>
      </c>
      <c r="RH75" s="155">
        <f t="shared" si="160"/>
        <v>0</v>
      </c>
      <c r="RI75" s="155">
        <f t="shared" si="160"/>
        <v>0</v>
      </c>
      <c r="RJ75" s="155">
        <f t="shared" si="160"/>
        <v>0</v>
      </c>
      <c r="RK75" s="155">
        <f t="shared" si="160"/>
        <v>0</v>
      </c>
      <c r="RL75" s="155">
        <f t="shared" si="160"/>
        <v>0</v>
      </c>
      <c r="RM75" s="155">
        <f t="shared" si="160"/>
        <v>0</v>
      </c>
      <c r="RN75" s="155">
        <f t="shared" si="160"/>
        <v>0</v>
      </c>
      <c r="RO75" s="155">
        <f t="shared" si="160"/>
        <v>0</v>
      </c>
      <c r="RP75" s="155">
        <f t="shared" si="160"/>
        <v>0</v>
      </c>
      <c r="RQ75" s="155">
        <f t="shared" si="160"/>
        <v>0</v>
      </c>
      <c r="RR75" s="155">
        <f t="shared" si="160"/>
        <v>0</v>
      </c>
      <c r="RS75" s="155">
        <f t="shared" si="160"/>
        <v>0</v>
      </c>
      <c r="RT75" s="155">
        <f t="shared" si="160"/>
        <v>0</v>
      </c>
      <c r="RU75" s="155">
        <f t="shared" si="160"/>
        <v>0</v>
      </c>
      <c r="RV75" s="155">
        <f t="shared" si="160"/>
        <v>0</v>
      </c>
      <c r="RW75" s="155">
        <f t="shared" si="160"/>
        <v>0</v>
      </c>
      <c r="RX75" s="155">
        <f t="shared" si="160"/>
        <v>0</v>
      </c>
      <c r="RY75" s="155">
        <f t="shared" si="160"/>
        <v>0</v>
      </c>
      <c r="RZ75" s="155">
        <f t="shared" si="160"/>
        <v>0</v>
      </c>
      <c r="SA75" s="155">
        <f t="shared" si="160"/>
        <v>0</v>
      </c>
      <c r="SB75" s="155">
        <f t="shared" si="160"/>
        <v>0</v>
      </c>
      <c r="SC75" s="155">
        <f t="shared" si="160"/>
        <v>0</v>
      </c>
      <c r="SD75" s="155">
        <f t="shared" si="160"/>
        <v>0</v>
      </c>
      <c r="SE75" s="155">
        <f t="shared" si="160"/>
        <v>0</v>
      </c>
      <c r="SF75" s="155">
        <f t="shared" si="160"/>
        <v>0</v>
      </c>
      <c r="SG75" s="155">
        <f t="shared" si="160"/>
        <v>0</v>
      </c>
      <c r="SH75" s="155">
        <f t="shared" si="160"/>
        <v>0</v>
      </c>
      <c r="SI75" s="155">
        <f t="shared" si="160"/>
        <v>0</v>
      </c>
      <c r="SJ75" s="155">
        <f t="shared" si="160"/>
        <v>0</v>
      </c>
      <c r="SK75" s="155">
        <f t="shared" si="160"/>
        <v>0</v>
      </c>
      <c r="SL75" s="155">
        <f t="shared" si="160"/>
        <v>0</v>
      </c>
      <c r="SM75" s="155">
        <f t="shared" si="160"/>
        <v>0</v>
      </c>
      <c r="SN75" s="155">
        <f t="shared" si="160"/>
        <v>0</v>
      </c>
      <c r="SO75" s="155">
        <f t="shared" si="160"/>
        <v>0</v>
      </c>
      <c r="SP75" s="155">
        <f t="shared" si="160"/>
        <v>0</v>
      </c>
      <c r="SQ75" s="155">
        <f t="shared" si="160"/>
        <v>0</v>
      </c>
      <c r="SR75" s="155">
        <f t="shared" si="160"/>
        <v>0</v>
      </c>
      <c r="SS75" s="155">
        <f t="shared" si="160"/>
        <v>0</v>
      </c>
      <c r="ST75" s="155">
        <f t="shared" si="160"/>
        <v>0</v>
      </c>
      <c r="SU75" s="155">
        <f t="shared" si="160"/>
        <v>0</v>
      </c>
      <c r="SV75" s="155">
        <f t="shared" si="160"/>
        <v>0</v>
      </c>
      <c r="SW75" s="155">
        <f t="shared" si="160"/>
        <v>0</v>
      </c>
      <c r="SX75" s="155">
        <f t="shared" si="160"/>
        <v>0</v>
      </c>
      <c r="SY75" s="155">
        <f t="shared" ref="SY75:VJ75" si="161">SUM(SY9,SY16,SY24,SY32,SY39,SY47,SY55,SY62,SY70)</f>
        <v>0</v>
      </c>
      <c r="SZ75" s="155">
        <f t="shared" si="161"/>
        <v>0</v>
      </c>
      <c r="TA75" s="155">
        <f t="shared" si="161"/>
        <v>0</v>
      </c>
      <c r="TB75" s="155">
        <f t="shared" si="161"/>
        <v>0</v>
      </c>
      <c r="TC75" s="155">
        <f t="shared" si="161"/>
        <v>0</v>
      </c>
      <c r="TD75" s="155">
        <f t="shared" si="161"/>
        <v>0</v>
      </c>
      <c r="TE75" s="155">
        <f t="shared" si="161"/>
        <v>0</v>
      </c>
      <c r="TF75" s="155">
        <f t="shared" si="161"/>
        <v>0</v>
      </c>
      <c r="TG75" s="155">
        <f t="shared" si="161"/>
        <v>0</v>
      </c>
      <c r="TH75" s="155">
        <f t="shared" si="161"/>
        <v>0</v>
      </c>
      <c r="TI75" s="155">
        <f t="shared" si="161"/>
        <v>0</v>
      </c>
      <c r="TJ75" s="155">
        <f t="shared" si="161"/>
        <v>0</v>
      </c>
      <c r="TK75" s="155">
        <f t="shared" si="161"/>
        <v>0</v>
      </c>
      <c r="TL75" s="155">
        <f t="shared" si="161"/>
        <v>0</v>
      </c>
      <c r="TM75" s="155">
        <f t="shared" si="161"/>
        <v>0</v>
      </c>
      <c r="TN75" s="155">
        <f t="shared" si="161"/>
        <v>0</v>
      </c>
      <c r="TO75" s="155">
        <f t="shared" si="161"/>
        <v>0</v>
      </c>
      <c r="TP75" s="155">
        <f t="shared" si="161"/>
        <v>0</v>
      </c>
      <c r="TQ75" s="155">
        <f t="shared" si="161"/>
        <v>0</v>
      </c>
      <c r="TR75" s="155">
        <f t="shared" si="161"/>
        <v>0</v>
      </c>
      <c r="TS75" s="155">
        <f t="shared" si="161"/>
        <v>0</v>
      </c>
      <c r="TT75" s="155">
        <f t="shared" si="161"/>
        <v>0</v>
      </c>
      <c r="TU75" s="155">
        <f t="shared" si="161"/>
        <v>0</v>
      </c>
      <c r="TV75" s="155">
        <f t="shared" si="161"/>
        <v>0</v>
      </c>
      <c r="TW75" s="155">
        <f t="shared" si="161"/>
        <v>0</v>
      </c>
      <c r="TX75" s="155">
        <f t="shared" si="161"/>
        <v>0</v>
      </c>
      <c r="TY75" s="155">
        <f t="shared" si="161"/>
        <v>0</v>
      </c>
      <c r="TZ75" s="155">
        <f t="shared" si="161"/>
        <v>0</v>
      </c>
      <c r="UA75" s="155">
        <f t="shared" si="161"/>
        <v>0</v>
      </c>
      <c r="UB75" s="155">
        <f t="shared" si="161"/>
        <v>0</v>
      </c>
      <c r="UC75" s="155">
        <f t="shared" si="161"/>
        <v>0</v>
      </c>
      <c r="UD75" s="155">
        <f t="shared" si="161"/>
        <v>0</v>
      </c>
      <c r="UE75" s="155">
        <f t="shared" si="161"/>
        <v>0</v>
      </c>
      <c r="UF75" s="155">
        <f t="shared" si="161"/>
        <v>0</v>
      </c>
      <c r="UG75" s="155">
        <f t="shared" si="161"/>
        <v>0</v>
      </c>
      <c r="UH75" s="155">
        <f t="shared" si="161"/>
        <v>0</v>
      </c>
      <c r="UI75" s="155">
        <f t="shared" si="161"/>
        <v>0</v>
      </c>
      <c r="UJ75" s="155">
        <f t="shared" si="161"/>
        <v>0</v>
      </c>
      <c r="UK75" s="155">
        <f t="shared" si="161"/>
        <v>0</v>
      </c>
      <c r="UL75" s="155">
        <f t="shared" si="161"/>
        <v>0</v>
      </c>
      <c r="UM75" s="155">
        <f t="shared" si="161"/>
        <v>0</v>
      </c>
      <c r="UN75" s="155">
        <f t="shared" si="161"/>
        <v>0</v>
      </c>
      <c r="UO75" s="155">
        <f t="shared" si="161"/>
        <v>0</v>
      </c>
      <c r="UP75" s="155">
        <f t="shared" si="161"/>
        <v>0</v>
      </c>
      <c r="UQ75" s="155">
        <f t="shared" si="161"/>
        <v>0</v>
      </c>
      <c r="UR75" s="155">
        <f t="shared" si="161"/>
        <v>0</v>
      </c>
      <c r="US75" s="155">
        <f t="shared" si="161"/>
        <v>0</v>
      </c>
      <c r="UT75" s="155">
        <f t="shared" si="161"/>
        <v>0</v>
      </c>
      <c r="UU75" s="155">
        <f t="shared" si="161"/>
        <v>0</v>
      </c>
      <c r="UV75" s="155">
        <f t="shared" si="161"/>
        <v>0</v>
      </c>
      <c r="UW75" s="155">
        <f t="shared" si="161"/>
        <v>0</v>
      </c>
      <c r="UX75" s="155">
        <f t="shared" si="161"/>
        <v>0</v>
      </c>
      <c r="UY75" s="155">
        <f t="shared" si="161"/>
        <v>0</v>
      </c>
      <c r="UZ75" s="155">
        <f t="shared" si="161"/>
        <v>0</v>
      </c>
      <c r="VA75" s="155">
        <f t="shared" si="161"/>
        <v>0</v>
      </c>
      <c r="VB75" s="155">
        <f t="shared" si="161"/>
        <v>0</v>
      </c>
      <c r="VC75" s="155">
        <f t="shared" si="161"/>
        <v>0</v>
      </c>
      <c r="VD75" s="155">
        <f t="shared" si="161"/>
        <v>0</v>
      </c>
      <c r="VE75" s="155">
        <f t="shared" si="161"/>
        <v>0</v>
      </c>
      <c r="VF75" s="155">
        <f t="shared" si="161"/>
        <v>0</v>
      </c>
      <c r="VG75" s="155">
        <f t="shared" si="161"/>
        <v>0</v>
      </c>
      <c r="VH75" s="155">
        <f t="shared" si="161"/>
        <v>0</v>
      </c>
      <c r="VI75" s="155">
        <f t="shared" si="161"/>
        <v>0</v>
      </c>
      <c r="VJ75" s="155">
        <f t="shared" si="161"/>
        <v>0</v>
      </c>
      <c r="VK75" s="155">
        <f t="shared" ref="VK75:XV75" si="162">SUM(VK9,VK16,VK24,VK32,VK39,VK47,VK55,VK62,VK70)</f>
        <v>0</v>
      </c>
      <c r="VL75" s="155">
        <f t="shared" si="162"/>
        <v>0</v>
      </c>
      <c r="VM75" s="155">
        <f t="shared" si="162"/>
        <v>0</v>
      </c>
      <c r="VN75" s="155">
        <f t="shared" si="162"/>
        <v>0</v>
      </c>
      <c r="VO75" s="155">
        <f t="shared" si="162"/>
        <v>0</v>
      </c>
      <c r="VP75" s="155">
        <f t="shared" si="162"/>
        <v>0</v>
      </c>
      <c r="VQ75" s="155">
        <f t="shared" si="162"/>
        <v>0</v>
      </c>
      <c r="VR75" s="155">
        <f t="shared" si="162"/>
        <v>0</v>
      </c>
      <c r="VS75" s="155">
        <f t="shared" si="162"/>
        <v>0</v>
      </c>
      <c r="VT75" s="155">
        <f t="shared" si="162"/>
        <v>0</v>
      </c>
      <c r="VU75" s="155">
        <f t="shared" si="162"/>
        <v>0</v>
      </c>
      <c r="VV75" s="155">
        <f t="shared" si="162"/>
        <v>0</v>
      </c>
      <c r="VW75" s="155">
        <f t="shared" si="162"/>
        <v>0</v>
      </c>
      <c r="VX75" s="155">
        <f t="shared" si="162"/>
        <v>0</v>
      </c>
      <c r="VY75" s="155">
        <f t="shared" si="162"/>
        <v>0</v>
      </c>
      <c r="VZ75" s="155">
        <f t="shared" si="162"/>
        <v>0</v>
      </c>
      <c r="WA75" s="155">
        <f t="shared" si="162"/>
        <v>0</v>
      </c>
      <c r="WB75" s="155">
        <f t="shared" si="162"/>
        <v>0</v>
      </c>
      <c r="WC75" s="155">
        <f t="shared" si="162"/>
        <v>0</v>
      </c>
      <c r="WD75" s="155">
        <f t="shared" si="162"/>
        <v>0</v>
      </c>
      <c r="WE75" s="155">
        <f t="shared" si="162"/>
        <v>0</v>
      </c>
      <c r="WF75" s="155">
        <f t="shared" si="162"/>
        <v>0</v>
      </c>
      <c r="WG75" s="155">
        <f t="shared" si="162"/>
        <v>0</v>
      </c>
      <c r="WH75" s="155">
        <f t="shared" si="162"/>
        <v>0</v>
      </c>
      <c r="WI75" s="155">
        <f t="shared" si="162"/>
        <v>0</v>
      </c>
      <c r="WJ75" s="155">
        <f t="shared" si="162"/>
        <v>0</v>
      </c>
      <c r="WK75" s="155">
        <f t="shared" si="162"/>
        <v>0</v>
      </c>
      <c r="WL75" s="155">
        <f t="shared" si="162"/>
        <v>0</v>
      </c>
      <c r="WM75" s="155">
        <f t="shared" si="162"/>
        <v>0</v>
      </c>
      <c r="WN75" s="155">
        <f t="shared" si="162"/>
        <v>0</v>
      </c>
      <c r="WO75" s="155">
        <f t="shared" si="162"/>
        <v>0</v>
      </c>
      <c r="WP75" s="155">
        <f t="shared" si="162"/>
        <v>0</v>
      </c>
      <c r="WQ75" s="155">
        <f t="shared" si="162"/>
        <v>0</v>
      </c>
      <c r="WR75" s="155">
        <f t="shared" si="162"/>
        <v>0</v>
      </c>
      <c r="WS75" s="155">
        <f t="shared" si="162"/>
        <v>0</v>
      </c>
      <c r="WT75" s="155">
        <f t="shared" si="162"/>
        <v>0</v>
      </c>
      <c r="WU75" s="155">
        <f t="shared" si="162"/>
        <v>0</v>
      </c>
      <c r="WV75" s="155">
        <f t="shared" si="162"/>
        <v>0</v>
      </c>
      <c r="WW75" s="155">
        <f t="shared" si="162"/>
        <v>0</v>
      </c>
      <c r="WX75" s="155">
        <f t="shared" si="162"/>
        <v>0</v>
      </c>
      <c r="WY75" s="155">
        <f t="shared" si="162"/>
        <v>0</v>
      </c>
      <c r="WZ75" s="155">
        <f t="shared" si="162"/>
        <v>0</v>
      </c>
      <c r="XA75" s="155">
        <f t="shared" si="162"/>
        <v>0</v>
      </c>
      <c r="XB75" s="155">
        <f t="shared" si="162"/>
        <v>0</v>
      </c>
      <c r="XC75" s="155">
        <f t="shared" si="162"/>
        <v>0</v>
      </c>
      <c r="XD75" s="155">
        <f t="shared" si="162"/>
        <v>0</v>
      </c>
      <c r="XE75" s="155">
        <f t="shared" si="162"/>
        <v>0</v>
      </c>
      <c r="XF75" s="155">
        <f t="shared" si="162"/>
        <v>0</v>
      </c>
      <c r="XG75" s="155">
        <f t="shared" si="162"/>
        <v>0</v>
      </c>
      <c r="XH75" s="155">
        <f t="shared" si="162"/>
        <v>0</v>
      </c>
      <c r="XI75" s="155">
        <f t="shared" si="162"/>
        <v>0</v>
      </c>
      <c r="XJ75" s="155">
        <f t="shared" si="162"/>
        <v>0</v>
      </c>
      <c r="XK75" s="155">
        <f t="shared" si="162"/>
        <v>0</v>
      </c>
      <c r="XL75" s="155">
        <f t="shared" si="162"/>
        <v>0</v>
      </c>
      <c r="XM75" s="155">
        <f t="shared" si="162"/>
        <v>0</v>
      </c>
      <c r="XN75" s="155">
        <f t="shared" si="162"/>
        <v>0</v>
      </c>
      <c r="XO75" s="155">
        <f t="shared" si="162"/>
        <v>0</v>
      </c>
      <c r="XP75" s="155">
        <f t="shared" si="162"/>
        <v>0</v>
      </c>
      <c r="XQ75" s="155">
        <f t="shared" si="162"/>
        <v>0</v>
      </c>
      <c r="XR75" s="155">
        <f t="shared" si="162"/>
        <v>0</v>
      </c>
      <c r="XS75" s="155">
        <f t="shared" si="162"/>
        <v>0</v>
      </c>
      <c r="XT75" s="155">
        <f t="shared" si="162"/>
        <v>0</v>
      </c>
      <c r="XU75" s="155">
        <f t="shared" si="162"/>
        <v>0</v>
      </c>
      <c r="XV75" s="155">
        <f t="shared" si="162"/>
        <v>0</v>
      </c>
      <c r="XW75" s="155">
        <f t="shared" ref="XW75:AAH75" si="163">SUM(XW9,XW16,XW24,XW32,XW39,XW47,XW55,XW62,XW70)</f>
        <v>0</v>
      </c>
      <c r="XX75" s="155">
        <f t="shared" si="163"/>
        <v>0</v>
      </c>
      <c r="XY75" s="155">
        <f t="shared" si="163"/>
        <v>0</v>
      </c>
      <c r="XZ75" s="155">
        <f t="shared" si="163"/>
        <v>0</v>
      </c>
      <c r="YA75" s="155">
        <f t="shared" si="163"/>
        <v>0</v>
      </c>
      <c r="YB75" s="155">
        <f t="shared" si="163"/>
        <v>0</v>
      </c>
      <c r="YC75" s="155">
        <f t="shared" si="163"/>
        <v>0</v>
      </c>
      <c r="YD75" s="155">
        <f t="shared" si="163"/>
        <v>0</v>
      </c>
      <c r="YE75" s="155">
        <f t="shared" si="163"/>
        <v>0</v>
      </c>
      <c r="YF75" s="155">
        <f t="shared" si="163"/>
        <v>0</v>
      </c>
      <c r="YG75" s="155">
        <f t="shared" si="163"/>
        <v>0</v>
      </c>
      <c r="YH75" s="155">
        <f t="shared" si="163"/>
        <v>0</v>
      </c>
      <c r="YI75" s="155">
        <f t="shared" si="163"/>
        <v>0</v>
      </c>
      <c r="YJ75" s="155">
        <f t="shared" si="163"/>
        <v>0</v>
      </c>
      <c r="YK75" s="155">
        <f t="shared" si="163"/>
        <v>0</v>
      </c>
      <c r="YL75" s="155">
        <f t="shared" si="163"/>
        <v>0</v>
      </c>
      <c r="YM75" s="155">
        <f t="shared" si="163"/>
        <v>0</v>
      </c>
      <c r="YN75" s="155">
        <f t="shared" si="163"/>
        <v>0</v>
      </c>
      <c r="YO75" s="155">
        <f t="shared" si="163"/>
        <v>0</v>
      </c>
      <c r="YP75" s="155">
        <f t="shared" si="163"/>
        <v>0</v>
      </c>
      <c r="YQ75" s="155">
        <f t="shared" si="163"/>
        <v>0</v>
      </c>
      <c r="YR75" s="155">
        <f t="shared" si="163"/>
        <v>0</v>
      </c>
      <c r="YS75" s="155">
        <f t="shared" si="163"/>
        <v>0</v>
      </c>
      <c r="YT75" s="155">
        <f t="shared" si="163"/>
        <v>0</v>
      </c>
      <c r="YU75" s="155">
        <f t="shared" si="163"/>
        <v>0</v>
      </c>
      <c r="YV75" s="155">
        <f t="shared" si="163"/>
        <v>0</v>
      </c>
      <c r="YW75" s="155">
        <f t="shared" si="163"/>
        <v>0</v>
      </c>
      <c r="YX75" s="155">
        <f t="shared" si="163"/>
        <v>0</v>
      </c>
      <c r="YY75" s="155">
        <f t="shared" si="163"/>
        <v>0</v>
      </c>
      <c r="YZ75" s="155">
        <f t="shared" si="163"/>
        <v>0</v>
      </c>
      <c r="ZA75" s="155">
        <f t="shared" si="163"/>
        <v>0</v>
      </c>
      <c r="ZB75" s="155">
        <f t="shared" si="163"/>
        <v>0</v>
      </c>
      <c r="ZC75" s="155">
        <f t="shared" si="163"/>
        <v>0</v>
      </c>
      <c r="ZD75" s="155">
        <f t="shared" si="163"/>
        <v>0</v>
      </c>
      <c r="ZE75" s="155">
        <f t="shared" si="163"/>
        <v>0</v>
      </c>
      <c r="ZF75" s="155">
        <f t="shared" si="163"/>
        <v>0</v>
      </c>
      <c r="ZG75" s="155">
        <f t="shared" si="163"/>
        <v>0</v>
      </c>
      <c r="ZH75" s="155">
        <f t="shared" si="163"/>
        <v>0</v>
      </c>
      <c r="ZI75" s="155">
        <f t="shared" si="163"/>
        <v>0</v>
      </c>
      <c r="ZJ75" s="155">
        <f t="shared" si="163"/>
        <v>0</v>
      </c>
      <c r="ZK75" s="155">
        <f t="shared" si="163"/>
        <v>0</v>
      </c>
      <c r="ZL75" s="155">
        <f t="shared" si="163"/>
        <v>0</v>
      </c>
      <c r="ZM75" s="155">
        <f t="shared" si="163"/>
        <v>0</v>
      </c>
      <c r="ZN75" s="155">
        <f t="shared" si="163"/>
        <v>0</v>
      </c>
      <c r="ZO75" s="155">
        <f t="shared" si="163"/>
        <v>0</v>
      </c>
      <c r="ZP75" s="155">
        <f t="shared" si="163"/>
        <v>0</v>
      </c>
      <c r="ZQ75" s="155">
        <f t="shared" si="163"/>
        <v>0</v>
      </c>
      <c r="ZR75" s="155">
        <f t="shared" si="163"/>
        <v>0</v>
      </c>
      <c r="ZS75" s="155">
        <f t="shared" si="163"/>
        <v>0</v>
      </c>
      <c r="ZT75" s="155">
        <f t="shared" si="163"/>
        <v>0</v>
      </c>
      <c r="ZU75" s="155">
        <f t="shared" si="163"/>
        <v>0</v>
      </c>
      <c r="ZV75" s="155">
        <f t="shared" si="163"/>
        <v>0</v>
      </c>
      <c r="ZW75" s="155">
        <f t="shared" si="163"/>
        <v>0</v>
      </c>
      <c r="ZX75" s="155">
        <f t="shared" si="163"/>
        <v>0</v>
      </c>
      <c r="ZY75" s="155">
        <f t="shared" si="163"/>
        <v>0</v>
      </c>
      <c r="ZZ75" s="155">
        <f t="shared" si="163"/>
        <v>0</v>
      </c>
      <c r="AAA75" s="155">
        <f t="shared" si="163"/>
        <v>0</v>
      </c>
      <c r="AAB75" s="155">
        <f t="shared" si="163"/>
        <v>0</v>
      </c>
      <c r="AAC75" s="155">
        <f t="shared" si="163"/>
        <v>0</v>
      </c>
      <c r="AAD75" s="155">
        <f t="shared" si="163"/>
        <v>0</v>
      </c>
      <c r="AAE75" s="155">
        <f t="shared" si="163"/>
        <v>0</v>
      </c>
      <c r="AAF75" s="155">
        <f t="shared" si="163"/>
        <v>0</v>
      </c>
      <c r="AAG75" s="155">
        <f t="shared" si="163"/>
        <v>0</v>
      </c>
      <c r="AAH75" s="155">
        <f t="shared" si="163"/>
        <v>0</v>
      </c>
      <c r="AAI75" s="155">
        <f t="shared" ref="AAI75:ACT75" si="164">SUM(AAI9,AAI16,AAI24,AAI32,AAI39,AAI47,AAI55,AAI62,AAI70)</f>
        <v>0</v>
      </c>
      <c r="AAJ75" s="155">
        <f t="shared" si="164"/>
        <v>0</v>
      </c>
      <c r="AAK75" s="155">
        <f t="shared" si="164"/>
        <v>0</v>
      </c>
      <c r="AAL75" s="155">
        <f t="shared" si="164"/>
        <v>0</v>
      </c>
      <c r="AAM75" s="155">
        <f t="shared" si="164"/>
        <v>0</v>
      </c>
      <c r="AAN75" s="155">
        <f t="shared" si="164"/>
        <v>0</v>
      </c>
      <c r="AAO75" s="155">
        <f t="shared" si="164"/>
        <v>0</v>
      </c>
      <c r="AAP75" s="155">
        <f t="shared" si="164"/>
        <v>0</v>
      </c>
      <c r="AAQ75" s="155">
        <f t="shared" si="164"/>
        <v>0</v>
      </c>
      <c r="AAR75" s="155">
        <f t="shared" si="164"/>
        <v>0</v>
      </c>
      <c r="AAS75" s="155">
        <f t="shared" si="164"/>
        <v>0</v>
      </c>
      <c r="AAT75" s="155">
        <f t="shared" si="164"/>
        <v>0</v>
      </c>
      <c r="AAU75" s="155">
        <f t="shared" si="164"/>
        <v>0</v>
      </c>
      <c r="AAV75" s="155">
        <f t="shared" si="164"/>
        <v>0</v>
      </c>
      <c r="AAW75" s="155">
        <f t="shared" si="164"/>
        <v>0</v>
      </c>
      <c r="AAX75" s="155">
        <f t="shared" si="164"/>
        <v>0</v>
      </c>
      <c r="AAY75" s="155">
        <f t="shared" si="164"/>
        <v>0</v>
      </c>
      <c r="AAZ75" s="155">
        <f t="shared" si="164"/>
        <v>0</v>
      </c>
      <c r="ABA75" s="155">
        <f t="shared" si="164"/>
        <v>0</v>
      </c>
      <c r="ABB75" s="155">
        <f t="shared" si="164"/>
        <v>0</v>
      </c>
      <c r="ABC75" s="155">
        <f t="shared" si="164"/>
        <v>0</v>
      </c>
      <c r="ABD75" s="155">
        <f t="shared" si="164"/>
        <v>0</v>
      </c>
      <c r="ABE75" s="155">
        <f t="shared" si="164"/>
        <v>0</v>
      </c>
      <c r="ABF75" s="155">
        <f t="shared" si="164"/>
        <v>0</v>
      </c>
      <c r="ABG75" s="155">
        <f t="shared" si="164"/>
        <v>0</v>
      </c>
      <c r="ABH75" s="155">
        <f t="shared" si="164"/>
        <v>0</v>
      </c>
      <c r="ABI75" s="155">
        <f t="shared" si="164"/>
        <v>0</v>
      </c>
      <c r="ABJ75" s="155">
        <f t="shared" si="164"/>
        <v>0</v>
      </c>
      <c r="ABK75" s="155">
        <f t="shared" si="164"/>
        <v>0</v>
      </c>
      <c r="ABL75" s="155">
        <f t="shared" si="164"/>
        <v>0</v>
      </c>
      <c r="ABM75" s="155">
        <f t="shared" si="164"/>
        <v>0</v>
      </c>
      <c r="ABN75" s="155">
        <f t="shared" si="164"/>
        <v>0</v>
      </c>
      <c r="ABO75" s="155">
        <f t="shared" si="164"/>
        <v>0</v>
      </c>
      <c r="ABP75" s="155">
        <f t="shared" si="164"/>
        <v>0</v>
      </c>
      <c r="ABQ75" s="155">
        <f t="shared" si="164"/>
        <v>0</v>
      </c>
      <c r="ABR75" s="155">
        <f t="shared" si="164"/>
        <v>0</v>
      </c>
      <c r="ABS75" s="155">
        <f t="shared" si="164"/>
        <v>0</v>
      </c>
      <c r="ABT75" s="155">
        <f t="shared" si="164"/>
        <v>0</v>
      </c>
      <c r="ABU75" s="155">
        <f t="shared" si="164"/>
        <v>0</v>
      </c>
      <c r="ABV75" s="155">
        <f t="shared" si="164"/>
        <v>0</v>
      </c>
      <c r="ABW75" s="155">
        <f t="shared" si="164"/>
        <v>0</v>
      </c>
      <c r="ABX75" s="155">
        <f t="shared" si="164"/>
        <v>0</v>
      </c>
      <c r="ABY75" s="155">
        <f t="shared" si="164"/>
        <v>0</v>
      </c>
      <c r="ABZ75" s="155">
        <f t="shared" si="164"/>
        <v>0</v>
      </c>
      <c r="ACA75" s="155">
        <f t="shared" si="164"/>
        <v>0</v>
      </c>
      <c r="ACB75" s="155">
        <f t="shared" si="164"/>
        <v>0</v>
      </c>
      <c r="ACC75" s="155">
        <f t="shared" si="164"/>
        <v>0</v>
      </c>
      <c r="ACD75" s="155">
        <f t="shared" si="164"/>
        <v>0</v>
      </c>
      <c r="ACE75" s="155">
        <f t="shared" si="164"/>
        <v>0</v>
      </c>
      <c r="ACF75" s="155">
        <f t="shared" si="164"/>
        <v>0</v>
      </c>
      <c r="ACG75" s="155">
        <f t="shared" si="164"/>
        <v>0</v>
      </c>
      <c r="ACH75" s="155">
        <f t="shared" si="164"/>
        <v>0</v>
      </c>
      <c r="ACI75" s="155">
        <f t="shared" si="164"/>
        <v>0</v>
      </c>
      <c r="ACJ75" s="155">
        <f t="shared" si="164"/>
        <v>0</v>
      </c>
      <c r="ACK75" s="155">
        <f t="shared" si="164"/>
        <v>0</v>
      </c>
      <c r="ACL75" s="155">
        <f t="shared" si="164"/>
        <v>0</v>
      </c>
      <c r="ACM75" s="155">
        <f t="shared" si="164"/>
        <v>0</v>
      </c>
      <c r="ACN75" s="155">
        <f t="shared" si="164"/>
        <v>0</v>
      </c>
      <c r="ACO75" s="155">
        <f t="shared" si="164"/>
        <v>0</v>
      </c>
      <c r="ACP75" s="155">
        <f t="shared" si="164"/>
        <v>0</v>
      </c>
      <c r="ACQ75" s="155">
        <f t="shared" si="164"/>
        <v>0</v>
      </c>
      <c r="ACR75" s="155">
        <f t="shared" si="164"/>
        <v>0</v>
      </c>
      <c r="ACS75" s="155">
        <f t="shared" si="164"/>
        <v>0</v>
      </c>
      <c r="ACT75" s="155">
        <f t="shared" si="164"/>
        <v>0</v>
      </c>
      <c r="ACU75" s="155">
        <f t="shared" ref="ACU75:AFF75" si="165">SUM(ACU9,ACU16,ACU24,ACU32,ACU39,ACU47,ACU55,ACU62,ACU70)</f>
        <v>0</v>
      </c>
      <c r="ACV75" s="155">
        <f t="shared" si="165"/>
        <v>0</v>
      </c>
      <c r="ACW75" s="155">
        <f t="shared" si="165"/>
        <v>0</v>
      </c>
      <c r="ACX75" s="155">
        <f t="shared" si="165"/>
        <v>0</v>
      </c>
      <c r="ACY75" s="155">
        <f t="shared" si="165"/>
        <v>0</v>
      </c>
      <c r="ACZ75" s="155">
        <f t="shared" si="165"/>
        <v>0</v>
      </c>
      <c r="ADA75" s="155">
        <f t="shared" si="165"/>
        <v>0</v>
      </c>
      <c r="ADB75" s="155">
        <f t="shared" si="165"/>
        <v>0</v>
      </c>
      <c r="ADC75" s="155">
        <f t="shared" si="165"/>
        <v>0</v>
      </c>
      <c r="ADD75" s="155">
        <f t="shared" si="165"/>
        <v>0</v>
      </c>
      <c r="ADE75" s="155">
        <f t="shared" si="165"/>
        <v>0</v>
      </c>
      <c r="ADF75" s="155">
        <f t="shared" si="165"/>
        <v>0</v>
      </c>
      <c r="ADG75" s="155">
        <f t="shared" si="165"/>
        <v>0</v>
      </c>
      <c r="ADH75" s="155">
        <f t="shared" si="165"/>
        <v>0</v>
      </c>
      <c r="ADI75" s="155">
        <f t="shared" si="165"/>
        <v>0</v>
      </c>
      <c r="ADJ75" s="155">
        <f t="shared" si="165"/>
        <v>0</v>
      </c>
      <c r="ADK75" s="155">
        <f t="shared" si="165"/>
        <v>0</v>
      </c>
      <c r="ADL75" s="155">
        <f t="shared" si="165"/>
        <v>0</v>
      </c>
      <c r="ADM75" s="155">
        <f t="shared" si="165"/>
        <v>0</v>
      </c>
      <c r="ADN75" s="155">
        <f t="shared" si="165"/>
        <v>0</v>
      </c>
      <c r="ADO75" s="155">
        <f t="shared" si="165"/>
        <v>0</v>
      </c>
      <c r="ADP75" s="155">
        <f t="shared" si="165"/>
        <v>0</v>
      </c>
      <c r="ADQ75" s="155">
        <f t="shared" si="165"/>
        <v>0</v>
      </c>
      <c r="ADR75" s="155">
        <f t="shared" si="165"/>
        <v>0</v>
      </c>
      <c r="ADS75" s="155">
        <f t="shared" si="165"/>
        <v>0</v>
      </c>
      <c r="ADT75" s="155">
        <f t="shared" si="165"/>
        <v>0</v>
      </c>
      <c r="ADU75" s="155">
        <f t="shared" si="165"/>
        <v>0</v>
      </c>
      <c r="ADV75" s="155">
        <f t="shared" si="165"/>
        <v>0</v>
      </c>
      <c r="ADW75" s="155">
        <f t="shared" si="165"/>
        <v>0</v>
      </c>
      <c r="ADX75" s="155">
        <f t="shared" si="165"/>
        <v>0</v>
      </c>
      <c r="ADY75" s="155">
        <f t="shared" si="165"/>
        <v>0</v>
      </c>
      <c r="ADZ75" s="155">
        <f t="shared" si="165"/>
        <v>0</v>
      </c>
      <c r="AEA75" s="155">
        <f t="shared" si="165"/>
        <v>0</v>
      </c>
      <c r="AEB75" s="155">
        <f t="shared" si="165"/>
        <v>0</v>
      </c>
      <c r="AEC75" s="155">
        <f t="shared" si="165"/>
        <v>0</v>
      </c>
      <c r="AED75" s="155">
        <f t="shared" si="165"/>
        <v>0</v>
      </c>
      <c r="AEE75" s="155">
        <f t="shared" si="165"/>
        <v>0</v>
      </c>
      <c r="AEF75" s="155">
        <f t="shared" si="165"/>
        <v>0</v>
      </c>
      <c r="AEG75" s="155">
        <f t="shared" si="165"/>
        <v>0</v>
      </c>
      <c r="AEH75" s="155">
        <f t="shared" si="165"/>
        <v>0</v>
      </c>
      <c r="AEI75" s="155">
        <f t="shared" si="165"/>
        <v>0</v>
      </c>
      <c r="AEJ75" s="155">
        <f t="shared" si="165"/>
        <v>0</v>
      </c>
      <c r="AEK75" s="155">
        <f t="shared" si="165"/>
        <v>0</v>
      </c>
      <c r="AEL75" s="155">
        <f t="shared" si="165"/>
        <v>0</v>
      </c>
      <c r="AEM75" s="155">
        <f t="shared" si="165"/>
        <v>0</v>
      </c>
      <c r="AEN75" s="155">
        <f t="shared" si="165"/>
        <v>0</v>
      </c>
      <c r="AEO75" s="155">
        <f t="shared" si="165"/>
        <v>0</v>
      </c>
      <c r="AEP75" s="155">
        <f t="shared" si="165"/>
        <v>0</v>
      </c>
      <c r="AEQ75" s="155">
        <f t="shared" si="165"/>
        <v>0</v>
      </c>
      <c r="AER75" s="155">
        <f t="shared" si="165"/>
        <v>0</v>
      </c>
      <c r="AES75" s="155">
        <f t="shared" si="165"/>
        <v>0</v>
      </c>
      <c r="AET75" s="155">
        <f t="shared" si="165"/>
        <v>0</v>
      </c>
      <c r="AEU75" s="155">
        <f t="shared" si="165"/>
        <v>0</v>
      </c>
      <c r="AEV75" s="155">
        <f t="shared" si="165"/>
        <v>0</v>
      </c>
      <c r="AEW75" s="155">
        <f t="shared" si="165"/>
        <v>0</v>
      </c>
      <c r="AEX75" s="155">
        <f t="shared" si="165"/>
        <v>0</v>
      </c>
      <c r="AEY75" s="155">
        <f t="shared" si="165"/>
        <v>0</v>
      </c>
      <c r="AEZ75" s="155">
        <f t="shared" si="165"/>
        <v>0</v>
      </c>
      <c r="AFA75" s="155">
        <f t="shared" si="165"/>
        <v>0</v>
      </c>
      <c r="AFB75" s="155">
        <f t="shared" si="165"/>
        <v>0</v>
      </c>
      <c r="AFC75" s="155">
        <f t="shared" si="165"/>
        <v>0</v>
      </c>
      <c r="AFD75" s="155">
        <f t="shared" si="165"/>
        <v>0</v>
      </c>
      <c r="AFE75" s="155">
        <f t="shared" si="165"/>
        <v>0</v>
      </c>
      <c r="AFF75" s="155">
        <f t="shared" si="165"/>
        <v>0</v>
      </c>
      <c r="AFG75" s="155">
        <f t="shared" ref="AFG75:AHR75" si="166">SUM(AFG9,AFG16,AFG24,AFG32,AFG39,AFG47,AFG55,AFG62,AFG70)</f>
        <v>0</v>
      </c>
      <c r="AFH75" s="155">
        <f t="shared" si="166"/>
        <v>0</v>
      </c>
      <c r="AFI75" s="155">
        <f t="shared" si="166"/>
        <v>0</v>
      </c>
      <c r="AFJ75" s="155">
        <f t="shared" si="166"/>
        <v>0</v>
      </c>
      <c r="AFK75" s="155">
        <f t="shared" si="166"/>
        <v>0</v>
      </c>
      <c r="AFL75" s="155">
        <f t="shared" si="166"/>
        <v>0</v>
      </c>
      <c r="AFM75" s="155">
        <f t="shared" si="166"/>
        <v>0</v>
      </c>
      <c r="AFN75" s="155">
        <f t="shared" si="166"/>
        <v>0</v>
      </c>
      <c r="AFO75" s="155">
        <f t="shared" si="166"/>
        <v>0</v>
      </c>
      <c r="AFP75" s="155">
        <f t="shared" si="166"/>
        <v>0</v>
      </c>
      <c r="AFQ75" s="155">
        <f t="shared" si="166"/>
        <v>0</v>
      </c>
      <c r="AFR75" s="155">
        <f t="shared" si="166"/>
        <v>0</v>
      </c>
      <c r="AFS75" s="155">
        <f t="shared" si="166"/>
        <v>0</v>
      </c>
      <c r="AFT75" s="155">
        <f t="shared" si="166"/>
        <v>0</v>
      </c>
      <c r="AFU75" s="155">
        <f t="shared" si="166"/>
        <v>0</v>
      </c>
      <c r="AFV75" s="155">
        <f t="shared" si="166"/>
        <v>0</v>
      </c>
      <c r="AFW75" s="155">
        <f t="shared" si="166"/>
        <v>0</v>
      </c>
      <c r="AFX75" s="155">
        <f t="shared" si="166"/>
        <v>0</v>
      </c>
      <c r="AFY75" s="155">
        <f t="shared" si="166"/>
        <v>0</v>
      </c>
      <c r="AFZ75" s="155">
        <f t="shared" si="166"/>
        <v>0</v>
      </c>
      <c r="AGA75" s="155">
        <f t="shared" si="166"/>
        <v>0</v>
      </c>
      <c r="AGB75" s="155">
        <f t="shared" si="166"/>
        <v>0</v>
      </c>
      <c r="AGC75" s="155">
        <f t="shared" si="166"/>
        <v>0</v>
      </c>
      <c r="AGD75" s="155">
        <f t="shared" si="166"/>
        <v>0</v>
      </c>
      <c r="AGE75" s="155">
        <f t="shared" si="166"/>
        <v>0</v>
      </c>
      <c r="AGF75" s="155">
        <f t="shared" si="166"/>
        <v>0</v>
      </c>
      <c r="AGG75" s="155">
        <f t="shared" si="166"/>
        <v>0</v>
      </c>
      <c r="AGH75" s="155">
        <f t="shared" si="166"/>
        <v>0</v>
      </c>
      <c r="AGI75" s="155">
        <f t="shared" si="166"/>
        <v>0</v>
      </c>
      <c r="AGJ75" s="155">
        <f t="shared" si="166"/>
        <v>0</v>
      </c>
      <c r="AGK75" s="155">
        <f t="shared" si="166"/>
        <v>0</v>
      </c>
      <c r="AGL75" s="155">
        <f t="shared" si="166"/>
        <v>0</v>
      </c>
      <c r="AGM75" s="155">
        <f t="shared" si="166"/>
        <v>0</v>
      </c>
      <c r="AGN75" s="155">
        <f t="shared" si="166"/>
        <v>0</v>
      </c>
      <c r="AGO75" s="155">
        <f t="shared" si="166"/>
        <v>0</v>
      </c>
      <c r="AGP75" s="155">
        <f t="shared" si="166"/>
        <v>0</v>
      </c>
      <c r="AGQ75" s="155">
        <f t="shared" si="166"/>
        <v>0</v>
      </c>
      <c r="AGR75" s="155">
        <f t="shared" si="166"/>
        <v>0</v>
      </c>
      <c r="AGS75" s="155">
        <f t="shared" si="166"/>
        <v>0</v>
      </c>
      <c r="AGT75" s="155">
        <f t="shared" si="166"/>
        <v>0</v>
      </c>
      <c r="AGU75" s="155">
        <f t="shared" si="166"/>
        <v>0</v>
      </c>
      <c r="AGV75" s="155">
        <f t="shared" si="166"/>
        <v>0</v>
      </c>
      <c r="AGW75" s="155">
        <f t="shared" si="166"/>
        <v>0</v>
      </c>
      <c r="AGX75" s="155">
        <f t="shared" si="166"/>
        <v>0</v>
      </c>
      <c r="AGY75" s="155">
        <f t="shared" si="166"/>
        <v>0</v>
      </c>
      <c r="AGZ75" s="155">
        <f t="shared" si="166"/>
        <v>0</v>
      </c>
      <c r="AHA75" s="155">
        <f t="shared" si="166"/>
        <v>0</v>
      </c>
      <c r="AHB75" s="155">
        <f t="shared" si="166"/>
        <v>0</v>
      </c>
      <c r="AHC75" s="155">
        <f t="shared" si="166"/>
        <v>0</v>
      </c>
      <c r="AHD75" s="155">
        <f t="shared" si="166"/>
        <v>0</v>
      </c>
      <c r="AHE75" s="155">
        <f t="shared" si="166"/>
        <v>0</v>
      </c>
      <c r="AHF75" s="155">
        <f t="shared" si="166"/>
        <v>0</v>
      </c>
      <c r="AHG75" s="155">
        <f t="shared" si="166"/>
        <v>0</v>
      </c>
      <c r="AHH75" s="155">
        <f t="shared" si="166"/>
        <v>0</v>
      </c>
      <c r="AHI75" s="155">
        <f t="shared" si="166"/>
        <v>0</v>
      </c>
      <c r="AHJ75" s="155">
        <f t="shared" si="166"/>
        <v>0</v>
      </c>
      <c r="AHK75" s="155">
        <f t="shared" si="166"/>
        <v>0</v>
      </c>
      <c r="AHL75" s="155">
        <f t="shared" si="166"/>
        <v>0</v>
      </c>
      <c r="AHM75" s="155">
        <f t="shared" si="166"/>
        <v>0</v>
      </c>
      <c r="AHN75" s="155">
        <f t="shared" si="166"/>
        <v>0</v>
      </c>
      <c r="AHO75" s="155">
        <f t="shared" si="166"/>
        <v>0</v>
      </c>
      <c r="AHP75" s="155">
        <f t="shared" si="166"/>
        <v>0</v>
      </c>
      <c r="AHQ75" s="155">
        <f t="shared" si="166"/>
        <v>0</v>
      </c>
      <c r="AHR75" s="155">
        <f t="shared" si="166"/>
        <v>0</v>
      </c>
      <c r="AHS75" s="155">
        <f t="shared" ref="AHS75:AKD75" si="167">SUM(AHS9,AHS16,AHS24,AHS32,AHS39,AHS47,AHS55,AHS62,AHS70)</f>
        <v>0</v>
      </c>
      <c r="AHT75" s="155">
        <f t="shared" si="167"/>
        <v>0</v>
      </c>
      <c r="AHU75" s="155">
        <f t="shared" si="167"/>
        <v>0</v>
      </c>
      <c r="AHV75" s="155">
        <f t="shared" si="167"/>
        <v>0</v>
      </c>
      <c r="AHW75" s="155">
        <f t="shared" si="167"/>
        <v>0</v>
      </c>
      <c r="AHX75" s="155">
        <f t="shared" si="167"/>
        <v>0</v>
      </c>
      <c r="AHY75" s="155">
        <f t="shared" si="167"/>
        <v>0</v>
      </c>
      <c r="AHZ75" s="155">
        <f t="shared" si="167"/>
        <v>0</v>
      </c>
      <c r="AIA75" s="155">
        <f t="shared" si="167"/>
        <v>0</v>
      </c>
      <c r="AIB75" s="155">
        <f t="shared" si="167"/>
        <v>0</v>
      </c>
      <c r="AIC75" s="155">
        <f t="shared" si="167"/>
        <v>0</v>
      </c>
      <c r="AID75" s="155">
        <f t="shared" si="167"/>
        <v>0</v>
      </c>
      <c r="AIE75" s="155">
        <f t="shared" si="167"/>
        <v>0</v>
      </c>
      <c r="AIF75" s="155">
        <f t="shared" si="167"/>
        <v>0</v>
      </c>
      <c r="AIG75" s="155">
        <f t="shared" si="167"/>
        <v>0</v>
      </c>
      <c r="AIH75" s="155">
        <f t="shared" si="167"/>
        <v>0</v>
      </c>
      <c r="AII75" s="155">
        <f t="shared" si="167"/>
        <v>0</v>
      </c>
      <c r="AIJ75" s="155">
        <f t="shared" si="167"/>
        <v>0</v>
      </c>
      <c r="AIK75" s="155">
        <f t="shared" si="167"/>
        <v>0</v>
      </c>
      <c r="AIL75" s="155">
        <f t="shared" si="167"/>
        <v>0</v>
      </c>
      <c r="AIM75" s="155">
        <f t="shared" si="167"/>
        <v>0</v>
      </c>
      <c r="AIN75" s="155">
        <f t="shared" si="167"/>
        <v>0</v>
      </c>
      <c r="AIO75" s="155">
        <f t="shared" si="167"/>
        <v>0</v>
      </c>
      <c r="AIP75" s="155">
        <f t="shared" si="167"/>
        <v>0</v>
      </c>
      <c r="AIQ75" s="155">
        <f t="shared" si="167"/>
        <v>0</v>
      </c>
      <c r="AIR75" s="155">
        <f t="shared" si="167"/>
        <v>0</v>
      </c>
      <c r="AIS75" s="155">
        <f t="shared" si="167"/>
        <v>0</v>
      </c>
      <c r="AIT75" s="155">
        <f t="shared" si="167"/>
        <v>0</v>
      </c>
      <c r="AIU75" s="155">
        <f t="shared" si="167"/>
        <v>0</v>
      </c>
      <c r="AIV75" s="155">
        <f t="shared" si="167"/>
        <v>0</v>
      </c>
      <c r="AIW75" s="155">
        <f t="shared" si="167"/>
        <v>0</v>
      </c>
      <c r="AIX75" s="155">
        <f t="shared" si="167"/>
        <v>0</v>
      </c>
      <c r="AIY75" s="155">
        <f t="shared" si="167"/>
        <v>0</v>
      </c>
      <c r="AIZ75" s="155">
        <f t="shared" si="167"/>
        <v>0</v>
      </c>
      <c r="AJA75" s="155">
        <f t="shared" si="167"/>
        <v>0</v>
      </c>
      <c r="AJB75" s="155">
        <f t="shared" si="167"/>
        <v>0</v>
      </c>
      <c r="AJC75" s="155">
        <f t="shared" si="167"/>
        <v>0</v>
      </c>
      <c r="AJD75" s="155">
        <f t="shared" si="167"/>
        <v>0</v>
      </c>
      <c r="AJE75" s="155">
        <f t="shared" si="167"/>
        <v>0</v>
      </c>
      <c r="AJF75" s="155">
        <f t="shared" si="167"/>
        <v>0</v>
      </c>
      <c r="AJG75" s="155">
        <f t="shared" si="167"/>
        <v>0</v>
      </c>
      <c r="AJH75" s="155">
        <f t="shared" si="167"/>
        <v>0</v>
      </c>
      <c r="AJI75" s="155">
        <f t="shared" si="167"/>
        <v>0</v>
      </c>
      <c r="AJJ75" s="155">
        <f t="shared" si="167"/>
        <v>0</v>
      </c>
      <c r="AJK75" s="155">
        <f t="shared" si="167"/>
        <v>0</v>
      </c>
      <c r="AJL75" s="155">
        <f t="shared" si="167"/>
        <v>0</v>
      </c>
      <c r="AJM75" s="155">
        <f t="shared" si="167"/>
        <v>0</v>
      </c>
      <c r="AJN75" s="155">
        <f t="shared" si="167"/>
        <v>0</v>
      </c>
      <c r="AJO75" s="155">
        <f t="shared" si="167"/>
        <v>0</v>
      </c>
      <c r="AJP75" s="155">
        <f t="shared" si="167"/>
        <v>0</v>
      </c>
      <c r="AJQ75" s="155">
        <f t="shared" si="167"/>
        <v>0</v>
      </c>
      <c r="AJR75" s="155">
        <f t="shared" si="167"/>
        <v>0</v>
      </c>
      <c r="AJS75" s="155">
        <f t="shared" si="167"/>
        <v>0</v>
      </c>
      <c r="AJT75" s="155">
        <f t="shared" si="167"/>
        <v>0</v>
      </c>
      <c r="AJU75" s="155">
        <f t="shared" si="167"/>
        <v>0</v>
      </c>
      <c r="AJV75" s="155">
        <f t="shared" si="167"/>
        <v>0</v>
      </c>
      <c r="AJW75" s="155">
        <f t="shared" si="167"/>
        <v>0</v>
      </c>
      <c r="AJX75" s="155">
        <f t="shared" si="167"/>
        <v>0</v>
      </c>
      <c r="AJY75" s="155">
        <f t="shared" si="167"/>
        <v>0</v>
      </c>
      <c r="AJZ75" s="155">
        <f t="shared" si="167"/>
        <v>0</v>
      </c>
      <c r="AKA75" s="155">
        <f t="shared" si="167"/>
        <v>0</v>
      </c>
      <c r="AKB75" s="155">
        <f t="shared" si="167"/>
        <v>0</v>
      </c>
      <c r="AKC75" s="155">
        <f t="shared" si="167"/>
        <v>0</v>
      </c>
      <c r="AKD75" s="155">
        <f t="shared" si="167"/>
        <v>0</v>
      </c>
      <c r="AKE75" s="155">
        <f t="shared" ref="AKE75:AMP75" si="168">SUM(AKE9,AKE16,AKE24,AKE32,AKE39,AKE47,AKE55,AKE62,AKE70)</f>
        <v>0</v>
      </c>
      <c r="AKF75" s="155">
        <f t="shared" si="168"/>
        <v>0</v>
      </c>
      <c r="AKG75" s="155">
        <f t="shared" si="168"/>
        <v>0</v>
      </c>
      <c r="AKH75" s="155">
        <f t="shared" si="168"/>
        <v>0</v>
      </c>
      <c r="AKI75" s="155">
        <f t="shared" si="168"/>
        <v>0</v>
      </c>
      <c r="AKJ75" s="155">
        <f t="shared" si="168"/>
        <v>0</v>
      </c>
      <c r="AKK75" s="155">
        <f t="shared" si="168"/>
        <v>0</v>
      </c>
      <c r="AKL75" s="155">
        <f t="shared" si="168"/>
        <v>0</v>
      </c>
      <c r="AKM75" s="155">
        <f t="shared" si="168"/>
        <v>0</v>
      </c>
      <c r="AKN75" s="155">
        <f t="shared" si="168"/>
        <v>0</v>
      </c>
      <c r="AKO75" s="155">
        <f t="shared" si="168"/>
        <v>0</v>
      </c>
      <c r="AKP75" s="155">
        <f t="shared" si="168"/>
        <v>0</v>
      </c>
      <c r="AKQ75" s="155">
        <f t="shared" si="168"/>
        <v>0</v>
      </c>
      <c r="AKR75" s="155">
        <f t="shared" si="168"/>
        <v>0</v>
      </c>
      <c r="AKS75" s="155">
        <f t="shared" si="168"/>
        <v>0</v>
      </c>
      <c r="AKT75" s="155">
        <f t="shared" si="168"/>
        <v>0</v>
      </c>
      <c r="AKU75" s="155">
        <f t="shared" si="168"/>
        <v>0</v>
      </c>
      <c r="AKV75" s="155">
        <f t="shared" si="168"/>
        <v>0</v>
      </c>
      <c r="AKW75" s="155">
        <f t="shared" si="168"/>
        <v>0</v>
      </c>
      <c r="AKX75" s="155">
        <f t="shared" si="168"/>
        <v>0</v>
      </c>
      <c r="AKY75" s="155">
        <f t="shared" si="168"/>
        <v>0</v>
      </c>
      <c r="AKZ75" s="155">
        <f t="shared" si="168"/>
        <v>0</v>
      </c>
      <c r="ALA75" s="155">
        <f t="shared" si="168"/>
        <v>0</v>
      </c>
      <c r="ALB75" s="155">
        <f t="shared" si="168"/>
        <v>0</v>
      </c>
      <c r="ALC75" s="155">
        <f t="shared" si="168"/>
        <v>0</v>
      </c>
      <c r="ALD75" s="155">
        <f t="shared" si="168"/>
        <v>0</v>
      </c>
      <c r="ALE75" s="155">
        <f t="shared" si="168"/>
        <v>0</v>
      </c>
      <c r="ALF75" s="155">
        <f t="shared" si="168"/>
        <v>0</v>
      </c>
      <c r="ALG75" s="155">
        <f t="shared" si="168"/>
        <v>0</v>
      </c>
      <c r="ALH75" s="155">
        <f t="shared" si="168"/>
        <v>0</v>
      </c>
      <c r="ALI75" s="155">
        <f t="shared" si="168"/>
        <v>0</v>
      </c>
      <c r="ALJ75" s="155">
        <f t="shared" si="168"/>
        <v>0</v>
      </c>
      <c r="ALK75" s="155">
        <f t="shared" si="168"/>
        <v>0</v>
      </c>
      <c r="ALL75" s="155">
        <f t="shared" si="168"/>
        <v>0</v>
      </c>
      <c r="ALM75" s="155">
        <f t="shared" si="168"/>
        <v>0</v>
      </c>
      <c r="ALN75" s="155">
        <f t="shared" si="168"/>
        <v>0</v>
      </c>
      <c r="ALO75" s="155">
        <f t="shared" si="168"/>
        <v>0</v>
      </c>
      <c r="ALP75" s="155">
        <f t="shared" si="168"/>
        <v>0</v>
      </c>
      <c r="ALQ75" s="155">
        <f t="shared" si="168"/>
        <v>0</v>
      </c>
      <c r="ALR75" s="155">
        <f t="shared" si="168"/>
        <v>0</v>
      </c>
      <c r="ALS75" s="155">
        <f t="shared" si="168"/>
        <v>0</v>
      </c>
      <c r="ALT75" s="155">
        <f t="shared" si="168"/>
        <v>0</v>
      </c>
      <c r="ALU75" s="155">
        <f t="shared" si="168"/>
        <v>0</v>
      </c>
      <c r="ALV75" s="155">
        <f t="shared" si="168"/>
        <v>0</v>
      </c>
      <c r="ALW75" s="155">
        <f t="shared" si="168"/>
        <v>0</v>
      </c>
      <c r="ALX75" s="155">
        <f t="shared" si="168"/>
        <v>0</v>
      </c>
      <c r="ALY75" s="155">
        <f t="shared" si="168"/>
        <v>0</v>
      </c>
      <c r="ALZ75" s="155">
        <f t="shared" si="168"/>
        <v>0</v>
      </c>
      <c r="AMA75" s="155">
        <f t="shared" si="168"/>
        <v>0</v>
      </c>
      <c r="AMB75" s="155">
        <f t="shared" si="168"/>
        <v>0</v>
      </c>
      <c r="AMC75" s="155">
        <f t="shared" si="168"/>
        <v>0</v>
      </c>
      <c r="AMD75" s="155">
        <f t="shared" si="168"/>
        <v>0</v>
      </c>
      <c r="AME75" s="155">
        <f t="shared" si="168"/>
        <v>0</v>
      </c>
      <c r="AMF75" s="155">
        <f t="shared" si="168"/>
        <v>0</v>
      </c>
      <c r="AMG75" s="155">
        <f t="shared" si="168"/>
        <v>0</v>
      </c>
      <c r="AMH75" s="155">
        <f t="shared" si="168"/>
        <v>0</v>
      </c>
      <c r="AMI75" s="155">
        <f t="shared" si="168"/>
        <v>0</v>
      </c>
      <c r="AMJ75" s="155">
        <f t="shared" si="168"/>
        <v>0</v>
      </c>
      <c r="AMK75" s="155">
        <f t="shared" si="168"/>
        <v>0</v>
      </c>
      <c r="AML75" s="155">
        <f t="shared" si="168"/>
        <v>0</v>
      </c>
      <c r="AMM75" s="155">
        <f t="shared" si="168"/>
        <v>0</v>
      </c>
      <c r="AMN75" s="155">
        <f t="shared" si="168"/>
        <v>0</v>
      </c>
      <c r="AMO75" s="155">
        <f t="shared" si="168"/>
        <v>0</v>
      </c>
      <c r="AMP75" s="155">
        <f t="shared" si="168"/>
        <v>0</v>
      </c>
      <c r="AMQ75" s="155">
        <f t="shared" ref="AMQ75:APB75" si="169">SUM(AMQ9,AMQ16,AMQ24,AMQ32,AMQ39,AMQ47,AMQ55,AMQ62,AMQ70)</f>
        <v>0</v>
      </c>
      <c r="AMR75" s="155">
        <f t="shared" si="169"/>
        <v>0</v>
      </c>
      <c r="AMS75" s="155">
        <f t="shared" si="169"/>
        <v>0</v>
      </c>
      <c r="AMT75" s="155">
        <f t="shared" si="169"/>
        <v>0</v>
      </c>
      <c r="AMU75" s="155">
        <f t="shared" si="169"/>
        <v>0</v>
      </c>
      <c r="AMV75" s="155">
        <f t="shared" si="169"/>
        <v>0</v>
      </c>
      <c r="AMW75" s="155">
        <f t="shared" si="169"/>
        <v>0</v>
      </c>
      <c r="AMX75" s="155">
        <f t="shared" si="169"/>
        <v>0</v>
      </c>
      <c r="AMY75" s="155">
        <f t="shared" si="169"/>
        <v>0</v>
      </c>
      <c r="AMZ75" s="155">
        <f t="shared" si="169"/>
        <v>0</v>
      </c>
      <c r="ANA75" s="155">
        <f t="shared" si="169"/>
        <v>0</v>
      </c>
      <c r="ANB75" s="155">
        <f t="shared" si="169"/>
        <v>0</v>
      </c>
      <c r="ANC75" s="155">
        <f t="shared" si="169"/>
        <v>0</v>
      </c>
      <c r="AND75" s="155">
        <f t="shared" si="169"/>
        <v>0</v>
      </c>
      <c r="ANE75" s="155">
        <f t="shared" si="169"/>
        <v>0</v>
      </c>
      <c r="ANF75" s="155">
        <f t="shared" si="169"/>
        <v>0</v>
      </c>
      <c r="ANG75" s="155">
        <f t="shared" si="169"/>
        <v>0</v>
      </c>
      <c r="ANH75" s="155">
        <f t="shared" si="169"/>
        <v>0</v>
      </c>
      <c r="ANI75" s="155">
        <f t="shared" si="169"/>
        <v>0</v>
      </c>
      <c r="ANJ75" s="155">
        <f t="shared" si="169"/>
        <v>0</v>
      </c>
      <c r="ANK75" s="155">
        <f t="shared" si="169"/>
        <v>0</v>
      </c>
      <c r="ANL75" s="155">
        <f t="shared" si="169"/>
        <v>0</v>
      </c>
      <c r="ANM75" s="155">
        <f t="shared" si="169"/>
        <v>0</v>
      </c>
      <c r="ANN75" s="155">
        <f t="shared" si="169"/>
        <v>0</v>
      </c>
      <c r="ANO75" s="155">
        <f t="shared" si="169"/>
        <v>0</v>
      </c>
      <c r="ANP75" s="155">
        <f t="shared" si="169"/>
        <v>0</v>
      </c>
      <c r="ANQ75" s="155">
        <f t="shared" si="169"/>
        <v>0</v>
      </c>
      <c r="ANR75" s="155">
        <f t="shared" si="169"/>
        <v>0</v>
      </c>
      <c r="ANS75" s="155">
        <f t="shared" si="169"/>
        <v>0</v>
      </c>
      <c r="ANT75" s="155">
        <f t="shared" si="169"/>
        <v>0</v>
      </c>
      <c r="ANU75" s="155">
        <f t="shared" si="169"/>
        <v>0</v>
      </c>
      <c r="ANV75" s="155">
        <f t="shared" si="169"/>
        <v>0</v>
      </c>
      <c r="ANW75" s="155">
        <f t="shared" si="169"/>
        <v>0</v>
      </c>
      <c r="ANX75" s="155">
        <f t="shared" si="169"/>
        <v>0</v>
      </c>
      <c r="ANY75" s="155">
        <f t="shared" si="169"/>
        <v>0</v>
      </c>
      <c r="ANZ75" s="155">
        <f t="shared" si="169"/>
        <v>0</v>
      </c>
      <c r="AOA75" s="155">
        <f t="shared" si="169"/>
        <v>0</v>
      </c>
      <c r="AOB75" s="155">
        <f t="shared" si="169"/>
        <v>0</v>
      </c>
      <c r="AOC75" s="155">
        <f t="shared" si="169"/>
        <v>0</v>
      </c>
      <c r="AOD75" s="155">
        <f t="shared" si="169"/>
        <v>0</v>
      </c>
      <c r="AOE75" s="155">
        <f t="shared" si="169"/>
        <v>0</v>
      </c>
      <c r="AOF75" s="155">
        <f t="shared" si="169"/>
        <v>0</v>
      </c>
      <c r="AOG75" s="155">
        <f t="shared" si="169"/>
        <v>0</v>
      </c>
      <c r="AOH75" s="155">
        <f t="shared" si="169"/>
        <v>0</v>
      </c>
      <c r="AOI75" s="155">
        <f t="shared" si="169"/>
        <v>0</v>
      </c>
      <c r="AOJ75" s="155">
        <f t="shared" si="169"/>
        <v>0</v>
      </c>
      <c r="AOK75" s="155">
        <f t="shared" si="169"/>
        <v>0</v>
      </c>
      <c r="AOL75" s="155">
        <f t="shared" si="169"/>
        <v>0</v>
      </c>
      <c r="AOM75" s="155">
        <f t="shared" si="169"/>
        <v>0</v>
      </c>
      <c r="AON75" s="155">
        <f t="shared" si="169"/>
        <v>0</v>
      </c>
      <c r="AOO75" s="155">
        <f t="shared" si="169"/>
        <v>0</v>
      </c>
      <c r="AOP75" s="155">
        <f t="shared" si="169"/>
        <v>0</v>
      </c>
      <c r="AOQ75" s="155">
        <f t="shared" si="169"/>
        <v>0</v>
      </c>
      <c r="AOR75" s="155">
        <f t="shared" si="169"/>
        <v>0</v>
      </c>
      <c r="AOS75" s="155">
        <f t="shared" si="169"/>
        <v>0</v>
      </c>
      <c r="AOT75" s="155">
        <f t="shared" si="169"/>
        <v>0</v>
      </c>
      <c r="AOU75" s="155">
        <f t="shared" si="169"/>
        <v>0</v>
      </c>
      <c r="AOV75" s="155">
        <f t="shared" si="169"/>
        <v>0</v>
      </c>
      <c r="AOW75" s="155">
        <f t="shared" si="169"/>
        <v>0</v>
      </c>
      <c r="AOX75" s="155">
        <f t="shared" si="169"/>
        <v>0</v>
      </c>
      <c r="AOY75" s="155">
        <f t="shared" si="169"/>
        <v>0</v>
      </c>
      <c r="AOZ75" s="155">
        <f t="shared" si="169"/>
        <v>0</v>
      </c>
      <c r="APA75" s="155">
        <f t="shared" si="169"/>
        <v>0</v>
      </c>
      <c r="APB75" s="155">
        <f t="shared" si="169"/>
        <v>0</v>
      </c>
      <c r="APC75" s="155">
        <f t="shared" ref="APC75:ARN75" si="170">SUM(APC9,APC16,APC24,APC32,APC39,APC47,APC55,APC62,APC70)</f>
        <v>0</v>
      </c>
      <c r="APD75" s="155">
        <f t="shared" si="170"/>
        <v>0</v>
      </c>
      <c r="APE75" s="155">
        <f t="shared" si="170"/>
        <v>0</v>
      </c>
      <c r="APF75" s="155">
        <f t="shared" si="170"/>
        <v>0</v>
      </c>
      <c r="APG75" s="155">
        <f t="shared" si="170"/>
        <v>0</v>
      </c>
      <c r="APH75" s="155">
        <f t="shared" si="170"/>
        <v>0</v>
      </c>
      <c r="API75" s="155">
        <f t="shared" si="170"/>
        <v>0</v>
      </c>
      <c r="APJ75" s="155">
        <f t="shared" si="170"/>
        <v>0</v>
      </c>
      <c r="APK75" s="155">
        <f t="shared" si="170"/>
        <v>0</v>
      </c>
      <c r="APL75" s="155">
        <f t="shared" si="170"/>
        <v>0</v>
      </c>
      <c r="APM75" s="155">
        <f t="shared" si="170"/>
        <v>0</v>
      </c>
      <c r="APN75" s="155">
        <f t="shared" si="170"/>
        <v>0</v>
      </c>
      <c r="APO75" s="155">
        <f t="shared" si="170"/>
        <v>0</v>
      </c>
      <c r="APP75" s="155">
        <f t="shared" si="170"/>
        <v>0</v>
      </c>
      <c r="APQ75" s="155">
        <f t="shared" si="170"/>
        <v>0</v>
      </c>
      <c r="APR75" s="155">
        <f t="shared" si="170"/>
        <v>0</v>
      </c>
      <c r="APS75" s="155">
        <f t="shared" si="170"/>
        <v>0</v>
      </c>
      <c r="APT75" s="155">
        <f t="shared" si="170"/>
        <v>0</v>
      </c>
      <c r="APU75" s="155">
        <f t="shared" si="170"/>
        <v>0</v>
      </c>
      <c r="APV75" s="155">
        <f t="shared" si="170"/>
        <v>0</v>
      </c>
      <c r="APW75" s="155">
        <f t="shared" si="170"/>
        <v>0</v>
      </c>
      <c r="APX75" s="155">
        <f t="shared" si="170"/>
        <v>0</v>
      </c>
      <c r="APY75" s="155">
        <f t="shared" si="170"/>
        <v>0</v>
      </c>
      <c r="APZ75" s="155">
        <f t="shared" si="170"/>
        <v>0</v>
      </c>
      <c r="AQA75" s="155">
        <f t="shared" si="170"/>
        <v>0</v>
      </c>
      <c r="AQB75" s="155">
        <f t="shared" si="170"/>
        <v>0</v>
      </c>
      <c r="AQC75" s="155">
        <f t="shared" si="170"/>
        <v>0</v>
      </c>
      <c r="AQD75" s="155">
        <f t="shared" si="170"/>
        <v>0</v>
      </c>
      <c r="AQE75" s="155">
        <f t="shared" si="170"/>
        <v>0</v>
      </c>
      <c r="AQF75" s="155">
        <f t="shared" si="170"/>
        <v>0</v>
      </c>
      <c r="AQG75" s="155">
        <f t="shared" si="170"/>
        <v>0</v>
      </c>
      <c r="AQH75" s="155">
        <f t="shared" si="170"/>
        <v>0</v>
      </c>
      <c r="AQI75" s="155">
        <f t="shared" si="170"/>
        <v>0</v>
      </c>
      <c r="AQJ75" s="155">
        <f t="shared" si="170"/>
        <v>0</v>
      </c>
      <c r="AQK75" s="155">
        <f t="shared" si="170"/>
        <v>0</v>
      </c>
      <c r="AQL75" s="155">
        <f t="shared" si="170"/>
        <v>0</v>
      </c>
      <c r="AQM75" s="155">
        <f t="shared" si="170"/>
        <v>0</v>
      </c>
      <c r="AQN75" s="155">
        <f t="shared" si="170"/>
        <v>0</v>
      </c>
      <c r="AQO75" s="155">
        <f t="shared" si="170"/>
        <v>0</v>
      </c>
      <c r="AQP75" s="155">
        <f t="shared" si="170"/>
        <v>0</v>
      </c>
      <c r="AQQ75" s="155">
        <f t="shared" si="170"/>
        <v>0</v>
      </c>
      <c r="AQR75" s="155">
        <f t="shared" si="170"/>
        <v>0</v>
      </c>
      <c r="AQS75" s="155">
        <f t="shared" si="170"/>
        <v>0</v>
      </c>
      <c r="AQT75" s="155">
        <f t="shared" si="170"/>
        <v>0</v>
      </c>
      <c r="AQU75" s="155">
        <f t="shared" si="170"/>
        <v>0</v>
      </c>
      <c r="AQV75" s="155">
        <f t="shared" si="170"/>
        <v>0</v>
      </c>
      <c r="AQW75" s="155">
        <f t="shared" si="170"/>
        <v>0</v>
      </c>
      <c r="AQX75" s="155">
        <f t="shared" si="170"/>
        <v>0</v>
      </c>
      <c r="AQY75" s="155">
        <f t="shared" si="170"/>
        <v>0</v>
      </c>
      <c r="AQZ75" s="155">
        <f t="shared" si="170"/>
        <v>0</v>
      </c>
      <c r="ARA75" s="155">
        <f t="shared" si="170"/>
        <v>0</v>
      </c>
      <c r="ARB75" s="155">
        <f t="shared" si="170"/>
        <v>0</v>
      </c>
      <c r="ARC75" s="155">
        <f t="shared" si="170"/>
        <v>0</v>
      </c>
      <c r="ARD75" s="155">
        <f t="shared" si="170"/>
        <v>0</v>
      </c>
      <c r="ARE75" s="155">
        <f t="shared" si="170"/>
        <v>0</v>
      </c>
      <c r="ARF75" s="155">
        <f t="shared" si="170"/>
        <v>0</v>
      </c>
      <c r="ARG75" s="155">
        <f t="shared" si="170"/>
        <v>0</v>
      </c>
      <c r="ARH75" s="155">
        <f t="shared" si="170"/>
        <v>0</v>
      </c>
      <c r="ARI75" s="155">
        <f t="shared" si="170"/>
        <v>0</v>
      </c>
      <c r="ARJ75" s="155">
        <f t="shared" si="170"/>
        <v>0</v>
      </c>
      <c r="ARK75" s="155">
        <f t="shared" si="170"/>
        <v>0</v>
      </c>
      <c r="ARL75" s="155">
        <f t="shared" si="170"/>
        <v>0</v>
      </c>
      <c r="ARM75" s="155">
        <f t="shared" si="170"/>
        <v>0</v>
      </c>
      <c r="ARN75" s="155">
        <f t="shared" si="170"/>
        <v>0</v>
      </c>
      <c r="ARO75" s="155">
        <f t="shared" ref="ARO75:ATZ75" si="171">SUM(ARO9,ARO16,ARO24,ARO32,ARO39,ARO47,ARO55,ARO62,ARO70)</f>
        <v>0</v>
      </c>
      <c r="ARP75" s="155">
        <f t="shared" si="171"/>
        <v>0</v>
      </c>
      <c r="ARQ75" s="155">
        <f t="shared" si="171"/>
        <v>0</v>
      </c>
      <c r="ARR75" s="155">
        <f t="shared" si="171"/>
        <v>0</v>
      </c>
      <c r="ARS75" s="155">
        <f t="shared" si="171"/>
        <v>0</v>
      </c>
      <c r="ART75" s="155">
        <f t="shared" si="171"/>
        <v>0</v>
      </c>
      <c r="ARU75" s="155">
        <f t="shared" si="171"/>
        <v>0</v>
      </c>
      <c r="ARV75" s="155">
        <f t="shared" si="171"/>
        <v>0</v>
      </c>
      <c r="ARW75" s="155">
        <f t="shared" si="171"/>
        <v>0</v>
      </c>
      <c r="ARX75" s="155">
        <f t="shared" si="171"/>
        <v>0</v>
      </c>
      <c r="ARY75" s="155">
        <f t="shared" si="171"/>
        <v>0</v>
      </c>
      <c r="ARZ75" s="155">
        <f t="shared" si="171"/>
        <v>0</v>
      </c>
      <c r="ASA75" s="155">
        <f t="shared" si="171"/>
        <v>0</v>
      </c>
      <c r="ASB75" s="155">
        <f t="shared" si="171"/>
        <v>0</v>
      </c>
      <c r="ASC75" s="155">
        <f t="shared" si="171"/>
        <v>0</v>
      </c>
      <c r="ASD75" s="155">
        <f t="shared" si="171"/>
        <v>0</v>
      </c>
      <c r="ASE75" s="155">
        <f t="shared" si="171"/>
        <v>0</v>
      </c>
      <c r="ASF75" s="155">
        <f t="shared" si="171"/>
        <v>0</v>
      </c>
      <c r="ASG75" s="155">
        <f t="shared" si="171"/>
        <v>0</v>
      </c>
      <c r="ASH75" s="155">
        <f t="shared" si="171"/>
        <v>0</v>
      </c>
      <c r="ASI75" s="155">
        <f t="shared" si="171"/>
        <v>0</v>
      </c>
      <c r="ASJ75" s="155">
        <f t="shared" si="171"/>
        <v>0</v>
      </c>
      <c r="ASK75" s="155">
        <f t="shared" si="171"/>
        <v>0</v>
      </c>
      <c r="ASL75" s="155">
        <f t="shared" si="171"/>
        <v>0</v>
      </c>
      <c r="ASM75" s="155">
        <f t="shared" si="171"/>
        <v>0</v>
      </c>
      <c r="ASN75" s="155">
        <f t="shared" si="171"/>
        <v>0</v>
      </c>
      <c r="ASO75" s="155">
        <f t="shared" si="171"/>
        <v>0</v>
      </c>
      <c r="ASP75" s="155">
        <f t="shared" si="171"/>
        <v>0</v>
      </c>
      <c r="ASQ75" s="155">
        <f t="shared" si="171"/>
        <v>0</v>
      </c>
      <c r="ASR75" s="155">
        <f t="shared" si="171"/>
        <v>0</v>
      </c>
      <c r="ASS75" s="155">
        <f t="shared" si="171"/>
        <v>0</v>
      </c>
      <c r="AST75" s="155">
        <f t="shared" si="171"/>
        <v>0</v>
      </c>
      <c r="ASU75" s="155">
        <f t="shared" si="171"/>
        <v>0</v>
      </c>
      <c r="ASV75" s="155">
        <f t="shared" si="171"/>
        <v>0</v>
      </c>
      <c r="ASW75" s="155">
        <f t="shared" si="171"/>
        <v>0</v>
      </c>
      <c r="ASX75" s="155">
        <f t="shared" si="171"/>
        <v>0</v>
      </c>
      <c r="ASY75" s="155">
        <f t="shared" si="171"/>
        <v>0</v>
      </c>
      <c r="ASZ75" s="155">
        <f t="shared" si="171"/>
        <v>0</v>
      </c>
      <c r="ATA75" s="155">
        <f t="shared" si="171"/>
        <v>0</v>
      </c>
      <c r="ATB75" s="155">
        <f t="shared" si="171"/>
        <v>0</v>
      </c>
      <c r="ATC75" s="155">
        <f t="shared" si="171"/>
        <v>0</v>
      </c>
      <c r="ATD75" s="155">
        <f t="shared" si="171"/>
        <v>0</v>
      </c>
      <c r="ATE75" s="155">
        <f t="shared" si="171"/>
        <v>0</v>
      </c>
      <c r="ATF75" s="155">
        <f t="shared" si="171"/>
        <v>0</v>
      </c>
      <c r="ATG75" s="155">
        <f t="shared" si="171"/>
        <v>0</v>
      </c>
      <c r="ATH75" s="155">
        <f t="shared" si="171"/>
        <v>0</v>
      </c>
      <c r="ATI75" s="155">
        <f t="shared" si="171"/>
        <v>0</v>
      </c>
      <c r="ATJ75" s="155">
        <f t="shared" si="171"/>
        <v>0</v>
      </c>
      <c r="ATK75" s="155">
        <f t="shared" si="171"/>
        <v>0</v>
      </c>
      <c r="ATL75" s="155">
        <f t="shared" si="171"/>
        <v>0</v>
      </c>
      <c r="ATM75" s="155">
        <f t="shared" si="171"/>
        <v>0</v>
      </c>
      <c r="ATN75" s="155">
        <f t="shared" si="171"/>
        <v>0</v>
      </c>
      <c r="ATO75" s="155">
        <f t="shared" si="171"/>
        <v>0</v>
      </c>
      <c r="ATP75" s="155">
        <f t="shared" si="171"/>
        <v>0</v>
      </c>
      <c r="ATQ75" s="155">
        <f t="shared" si="171"/>
        <v>0</v>
      </c>
      <c r="ATR75" s="155">
        <f t="shared" si="171"/>
        <v>0</v>
      </c>
      <c r="ATS75" s="155">
        <f t="shared" si="171"/>
        <v>0</v>
      </c>
      <c r="ATT75" s="155">
        <f t="shared" si="171"/>
        <v>0</v>
      </c>
      <c r="ATU75" s="155">
        <f t="shared" si="171"/>
        <v>0</v>
      </c>
      <c r="ATV75" s="155">
        <f t="shared" si="171"/>
        <v>0</v>
      </c>
      <c r="ATW75" s="155">
        <f t="shared" si="171"/>
        <v>0</v>
      </c>
      <c r="ATX75" s="155">
        <f t="shared" si="171"/>
        <v>0</v>
      </c>
      <c r="ATY75" s="155">
        <f t="shared" si="171"/>
        <v>0</v>
      </c>
      <c r="ATZ75" s="155">
        <f t="shared" si="171"/>
        <v>0</v>
      </c>
      <c r="AUA75" s="155">
        <f t="shared" ref="AUA75:AWL75" si="172">SUM(AUA9,AUA16,AUA24,AUA32,AUA39,AUA47,AUA55,AUA62,AUA70)</f>
        <v>0</v>
      </c>
      <c r="AUB75" s="155">
        <f t="shared" si="172"/>
        <v>0</v>
      </c>
      <c r="AUC75" s="155">
        <f t="shared" si="172"/>
        <v>0</v>
      </c>
      <c r="AUD75" s="155">
        <f t="shared" si="172"/>
        <v>0</v>
      </c>
      <c r="AUE75" s="155">
        <f t="shared" si="172"/>
        <v>0</v>
      </c>
      <c r="AUF75" s="155">
        <f t="shared" si="172"/>
        <v>0</v>
      </c>
      <c r="AUG75" s="155">
        <f t="shared" si="172"/>
        <v>0</v>
      </c>
      <c r="AUH75" s="155">
        <f t="shared" si="172"/>
        <v>0</v>
      </c>
      <c r="AUI75" s="155">
        <f t="shared" si="172"/>
        <v>0</v>
      </c>
      <c r="AUJ75" s="155">
        <f t="shared" si="172"/>
        <v>0</v>
      </c>
      <c r="AUK75" s="155">
        <f t="shared" si="172"/>
        <v>0</v>
      </c>
      <c r="AUL75" s="155">
        <f t="shared" si="172"/>
        <v>0</v>
      </c>
      <c r="AUM75" s="155">
        <f t="shared" si="172"/>
        <v>0</v>
      </c>
      <c r="AUN75" s="155">
        <f t="shared" si="172"/>
        <v>0</v>
      </c>
      <c r="AUO75" s="155">
        <f t="shared" si="172"/>
        <v>0</v>
      </c>
      <c r="AUP75" s="155">
        <f t="shared" si="172"/>
        <v>0</v>
      </c>
      <c r="AUQ75" s="155">
        <f t="shared" si="172"/>
        <v>0</v>
      </c>
      <c r="AUR75" s="155">
        <f t="shared" si="172"/>
        <v>0</v>
      </c>
      <c r="AUS75" s="155">
        <f t="shared" si="172"/>
        <v>0</v>
      </c>
      <c r="AUT75" s="155">
        <f t="shared" si="172"/>
        <v>0</v>
      </c>
      <c r="AUU75" s="155">
        <f t="shared" si="172"/>
        <v>0</v>
      </c>
      <c r="AUV75" s="155">
        <f t="shared" si="172"/>
        <v>0</v>
      </c>
      <c r="AUW75" s="155">
        <f t="shared" si="172"/>
        <v>0</v>
      </c>
      <c r="AUX75" s="155">
        <f t="shared" si="172"/>
        <v>0</v>
      </c>
      <c r="AUY75" s="155">
        <f t="shared" si="172"/>
        <v>0</v>
      </c>
      <c r="AUZ75" s="155">
        <f t="shared" si="172"/>
        <v>0</v>
      </c>
      <c r="AVA75" s="155">
        <f t="shared" si="172"/>
        <v>0</v>
      </c>
      <c r="AVB75" s="155">
        <f t="shared" si="172"/>
        <v>0</v>
      </c>
      <c r="AVC75" s="155">
        <f t="shared" si="172"/>
        <v>0</v>
      </c>
      <c r="AVD75" s="155">
        <f t="shared" si="172"/>
        <v>0</v>
      </c>
      <c r="AVE75" s="155">
        <f t="shared" si="172"/>
        <v>0</v>
      </c>
      <c r="AVF75" s="155">
        <f t="shared" si="172"/>
        <v>0</v>
      </c>
      <c r="AVG75" s="155">
        <f t="shared" si="172"/>
        <v>0</v>
      </c>
      <c r="AVH75" s="155">
        <f t="shared" si="172"/>
        <v>0</v>
      </c>
      <c r="AVI75" s="155">
        <f t="shared" si="172"/>
        <v>0</v>
      </c>
      <c r="AVJ75" s="155">
        <f t="shared" si="172"/>
        <v>0</v>
      </c>
      <c r="AVK75" s="155">
        <f t="shared" si="172"/>
        <v>0</v>
      </c>
      <c r="AVL75" s="155">
        <f t="shared" si="172"/>
        <v>0</v>
      </c>
      <c r="AVM75" s="155">
        <f t="shared" si="172"/>
        <v>0</v>
      </c>
      <c r="AVN75" s="155">
        <f t="shared" si="172"/>
        <v>0</v>
      </c>
      <c r="AVO75" s="155">
        <f t="shared" si="172"/>
        <v>0</v>
      </c>
      <c r="AVP75" s="155">
        <f t="shared" si="172"/>
        <v>0</v>
      </c>
      <c r="AVQ75" s="155">
        <f t="shared" si="172"/>
        <v>0</v>
      </c>
      <c r="AVR75" s="155">
        <f t="shared" si="172"/>
        <v>0</v>
      </c>
      <c r="AVS75" s="155">
        <f t="shared" si="172"/>
        <v>0</v>
      </c>
      <c r="AVT75" s="155">
        <f t="shared" si="172"/>
        <v>0</v>
      </c>
      <c r="AVU75" s="155">
        <f t="shared" si="172"/>
        <v>0</v>
      </c>
      <c r="AVV75" s="155">
        <f t="shared" si="172"/>
        <v>0</v>
      </c>
      <c r="AVW75" s="155">
        <f t="shared" si="172"/>
        <v>0</v>
      </c>
      <c r="AVX75" s="155">
        <f t="shared" si="172"/>
        <v>0</v>
      </c>
      <c r="AVY75" s="155">
        <f t="shared" si="172"/>
        <v>0</v>
      </c>
      <c r="AVZ75" s="155">
        <f t="shared" si="172"/>
        <v>0</v>
      </c>
      <c r="AWA75" s="155">
        <f t="shared" si="172"/>
        <v>0</v>
      </c>
      <c r="AWB75" s="155">
        <f t="shared" si="172"/>
        <v>0</v>
      </c>
      <c r="AWC75" s="155">
        <f t="shared" si="172"/>
        <v>0</v>
      </c>
      <c r="AWD75" s="155">
        <f t="shared" si="172"/>
        <v>0</v>
      </c>
      <c r="AWE75" s="155">
        <f t="shared" si="172"/>
        <v>0</v>
      </c>
      <c r="AWF75" s="155">
        <f t="shared" si="172"/>
        <v>0</v>
      </c>
      <c r="AWG75" s="155">
        <f t="shared" si="172"/>
        <v>0</v>
      </c>
      <c r="AWH75" s="155">
        <f t="shared" si="172"/>
        <v>0</v>
      </c>
      <c r="AWI75" s="155">
        <f t="shared" si="172"/>
        <v>0</v>
      </c>
      <c r="AWJ75" s="155">
        <f t="shared" si="172"/>
        <v>0</v>
      </c>
      <c r="AWK75" s="155">
        <f t="shared" si="172"/>
        <v>0</v>
      </c>
      <c r="AWL75" s="155">
        <f t="shared" si="172"/>
        <v>0</v>
      </c>
      <c r="AWM75" s="155">
        <f t="shared" ref="AWM75:AYX75" si="173">SUM(AWM9,AWM16,AWM24,AWM32,AWM39,AWM47,AWM55,AWM62,AWM70)</f>
        <v>0</v>
      </c>
      <c r="AWN75" s="155">
        <f t="shared" si="173"/>
        <v>0</v>
      </c>
      <c r="AWO75" s="155">
        <f t="shared" si="173"/>
        <v>0</v>
      </c>
      <c r="AWP75" s="155">
        <f t="shared" si="173"/>
        <v>0</v>
      </c>
      <c r="AWQ75" s="155">
        <f t="shared" si="173"/>
        <v>0</v>
      </c>
      <c r="AWR75" s="155">
        <f t="shared" si="173"/>
        <v>0</v>
      </c>
      <c r="AWS75" s="155">
        <f t="shared" si="173"/>
        <v>0</v>
      </c>
      <c r="AWT75" s="155">
        <f t="shared" si="173"/>
        <v>0</v>
      </c>
      <c r="AWU75" s="155">
        <f t="shared" si="173"/>
        <v>0</v>
      </c>
      <c r="AWV75" s="155">
        <f t="shared" si="173"/>
        <v>0</v>
      </c>
      <c r="AWW75" s="155">
        <f t="shared" si="173"/>
        <v>0</v>
      </c>
      <c r="AWX75" s="155">
        <f t="shared" si="173"/>
        <v>0</v>
      </c>
      <c r="AWY75" s="155">
        <f t="shared" si="173"/>
        <v>0</v>
      </c>
      <c r="AWZ75" s="155">
        <f t="shared" si="173"/>
        <v>0</v>
      </c>
      <c r="AXA75" s="155">
        <f t="shared" si="173"/>
        <v>0</v>
      </c>
      <c r="AXB75" s="155">
        <f t="shared" si="173"/>
        <v>0</v>
      </c>
      <c r="AXC75" s="155">
        <f t="shared" si="173"/>
        <v>0</v>
      </c>
      <c r="AXD75" s="155">
        <f t="shared" si="173"/>
        <v>0</v>
      </c>
      <c r="AXE75" s="155">
        <f t="shared" si="173"/>
        <v>0</v>
      </c>
      <c r="AXF75" s="155">
        <f t="shared" si="173"/>
        <v>0</v>
      </c>
      <c r="AXG75" s="155">
        <f t="shared" si="173"/>
        <v>0</v>
      </c>
      <c r="AXH75" s="155">
        <f t="shared" si="173"/>
        <v>0</v>
      </c>
      <c r="AXI75" s="155">
        <f t="shared" si="173"/>
        <v>0</v>
      </c>
      <c r="AXJ75" s="155">
        <f t="shared" si="173"/>
        <v>0</v>
      </c>
      <c r="AXK75" s="155">
        <f t="shared" si="173"/>
        <v>0</v>
      </c>
      <c r="AXL75" s="155">
        <f t="shared" si="173"/>
        <v>0</v>
      </c>
      <c r="AXM75" s="155">
        <f t="shared" si="173"/>
        <v>0</v>
      </c>
      <c r="AXN75" s="155">
        <f t="shared" si="173"/>
        <v>0</v>
      </c>
      <c r="AXO75" s="155">
        <f t="shared" si="173"/>
        <v>0</v>
      </c>
      <c r="AXP75" s="155">
        <f t="shared" si="173"/>
        <v>0</v>
      </c>
      <c r="AXQ75" s="155">
        <f t="shared" si="173"/>
        <v>0</v>
      </c>
      <c r="AXR75" s="155">
        <f t="shared" si="173"/>
        <v>0</v>
      </c>
      <c r="AXS75" s="155">
        <f t="shared" si="173"/>
        <v>0</v>
      </c>
      <c r="AXT75" s="155">
        <f t="shared" si="173"/>
        <v>0</v>
      </c>
      <c r="AXU75" s="155">
        <f t="shared" si="173"/>
        <v>0</v>
      </c>
      <c r="AXV75" s="155">
        <f t="shared" si="173"/>
        <v>0</v>
      </c>
      <c r="AXW75" s="155">
        <f t="shared" si="173"/>
        <v>0</v>
      </c>
      <c r="AXX75" s="155">
        <f t="shared" si="173"/>
        <v>0</v>
      </c>
      <c r="AXY75" s="155">
        <f t="shared" si="173"/>
        <v>0</v>
      </c>
      <c r="AXZ75" s="155">
        <f t="shared" si="173"/>
        <v>0</v>
      </c>
      <c r="AYA75" s="155">
        <f t="shared" si="173"/>
        <v>0</v>
      </c>
      <c r="AYB75" s="155">
        <f t="shared" si="173"/>
        <v>0</v>
      </c>
      <c r="AYC75" s="155">
        <f t="shared" si="173"/>
        <v>0</v>
      </c>
      <c r="AYD75" s="155">
        <f t="shared" si="173"/>
        <v>0</v>
      </c>
      <c r="AYE75" s="155">
        <f t="shared" si="173"/>
        <v>0</v>
      </c>
      <c r="AYF75" s="155">
        <f t="shared" si="173"/>
        <v>0</v>
      </c>
      <c r="AYG75" s="155">
        <f t="shared" si="173"/>
        <v>0</v>
      </c>
      <c r="AYH75" s="155">
        <f t="shared" si="173"/>
        <v>0</v>
      </c>
      <c r="AYI75" s="155">
        <f t="shared" si="173"/>
        <v>0</v>
      </c>
      <c r="AYJ75" s="155">
        <f t="shared" si="173"/>
        <v>0</v>
      </c>
      <c r="AYK75" s="155">
        <f t="shared" si="173"/>
        <v>0</v>
      </c>
      <c r="AYL75" s="155">
        <f t="shared" si="173"/>
        <v>0</v>
      </c>
      <c r="AYM75" s="155">
        <f t="shared" si="173"/>
        <v>0</v>
      </c>
      <c r="AYN75" s="155">
        <f t="shared" si="173"/>
        <v>0</v>
      </c>
      <c r="AYO75" s="155">
        <f t="shared" si="173"/>
        <v>0</v>
      </c>
      <c r="AYP75" s="155">
        <f t="shared" si="173"/>
        <v>0</v>
      </c>
      <c r="AYQ75" s="155">
        <f t="shared" si="173"/>
        <v>0</v>
      </c>
      <c r="AYR75" s="155">
        <f t="shared" si="173"/>
        <v>0</v>
      </c>
      <c r="AYS75" s="155">
        <f t="shared" si="173"/>
        <v>0</v>
      </c>
      <c r="AYT75" s="155">
        <f t="shared" si="173"/>
        <v>0</v>
      </c>
      <c r="AYU75" s="155">
        <f t="shared" si="173"/>
        <v>0</v>
      </c>
      <c r="AYV75" s="155">
        <f t="shared" si="173"/>
        <v>0</v>
      </c>
      <c r="AYW75" s="155">
        <f t="shared" si="173"/>
        <v>0</v>
      </c>
      <c r="AYX75" s="155">
        <f t="shared" si="173"/>
        <v>0</v>
      </c>
      <c r="AYY75" s="155">
        <f t="shared" ref="AYY75:BBJ75" si="174">SUM(AYY9,AYY16,AYY24,AYY32,AYY39,AYY47,AYY55,AYY62,AYY70)</f>
        <v>0</v>
      </c>
      <c r="AYZ75" s="155">
        <f t="shared" si="174"/>
        <v>0</v>
      </c>
      <c r="AZA75" s="155">
        <f t="shared" si="174"/>
        <v>0</v>
      </c>
      <c r="AZB75" s="155">
        <f t="shared" si="174"/>
        <v>0</v>
      </c>
      <c r="AZC75" s="155">
        <f t="shared" si="174"/>
        <v>0</v>
      </c>
      <c r="AZD75" s="155">
        <f t="shared" si="174"/>
        <v>0</v>
      </c>
      <c r="AZE75" s="155">
        <f t="shared" si="174"/>
        <v>0</v>
      </c>
      <c r="AZF75" s="155">
        <f t="shared" si="174"/>
        <v>0</v>
      </c>
      <c r="AZG75" s="155">
        <f t="shared" si="174"/>
        <v>0</v>
      </c>
      <c r="AZH75" s="155">
        <f t="shared" si="174"/>
        <v>0</v>
      </c>
      <c r="AZI75" s="155">
        <f t="shared" si="174"/>
        <v>0</v>
      </c>
      <c r="AZJ75" s="155">
        <f t="shared" si="174"/>
        <v>0</v>
      </c>
      <c r="AZK75" s="155">
        <f t="shared" si="174"/>
        <v>0</v>
      </c>
      <c r="AZL75" s="155">
        <f t="shared" si="174"/>
        <v>0</v>
      </c>
      <c r="AZM75" s="155">
        <f t="shared" si="174"/>
        <v>0</v>
      </c>
      <c r="AZN75" s="155">
        <f t="shared" si="174"/>
        <v>0</v>
      </c>
      <c r="AZO75" s="155">
        <f t="shared" si="174"/>
        <v>0</v>
      </c>
      <c r="AZP75" s="155">
        <f t="shared" si="174"/>
        <v>0</v>
      </c>
      <c r="AZQ75" s="155">
        <f t="shared" si="174"/>
        <v>0</v>
      </c>
      <c r="AZR75" s="155">
        <f t="shared" si="174"/>
        <v>0</v>
      </c>
      <c r="AZS75" s="155">
        <f t="shared" si="174"/>
        <v>0</v>
      </c>
      <c r="AZT75" s="155">
        <f t="shared" si="174"/>
        <v>0</v>
      </c>
      <c r="AZU75" s="155">
        <f t="shared" si="174"/>
        <v>0</v>
      </c>
      <c r="AZV75" s="155">
        <f t="shared" si="174"/>
        <v>0</v>
      </c>
      <c r="AZW75" s="155">
        <f t="shared" si="174"/>
        <v>0</v>
      </c>
      <c r="AZX75" s="155">
        <f t="shared" si="174"/>
        <v>0</v>
      </c>
      <c r="AZY75" s="155">
        <f t="shared" si="174"/>
        <v>0</v>
      </c>
      <c r="AZZ75" s="155">
        <f t="shared" si="174"/>
        <v>0</v>
      </c>
      <c r="BAA75" s="155">
        <f t="shared" si="174"/>
        <v>0</v>
      </c>
      <c r="BAB75" s="155">
        <f t="shared" si="174"/>
        <v>0</v>
      </c>
      <c r="BAC75" s="155">
        <f t="shared" si="174"/>
        <v>0</v>
      </c>
      <c r="BAD75" s="155">
        <f t="shared" si="174"/>
        <v>0</v>
      </c>
      <c r="BAE75" s="155">
        <f t="shared" si="174"/>
        <v>0</v>
      </c>
      <c r="BAF75" s="155">
        <f t="shared" si="174"/>
        <v>0</v>
      </c>
      <c r="BAG75" s="155">
        <f t="shared" si="174"/>
        <v>0</v>
      </c>
      <c r="BAH75" s="155">
        <f t="shared" si="174"/>
        <v>0</v>
      </c>
      <c r="BAI75" s="155">
        <f t="shared" si="174"/>
        <v>0</v>
      </c>
      <c r="BAJ75" s="155">
        <f t="shared" si="174"/>
        <v>0</v>
      </c>
      <c r="BAK75" s="155">
        <f t="shared" si="174"/>
        <v>0</v>
      </c>
      <c r="BAL75" s="155">
        <f t="shared" si="174"/>
        <v>0</v>
      </c>
      <c r="BAM75" s="155">
        <f t="shared" si="174"/>
        <v>0</v>
      </c>
      <c r="BAN75" s="155">
        <f t="shared" si="174"/>
        <v>0</v>
      </c>
      <c r="BAO75" s="155">
        <f t="shared" si="174"/>
        <v>0</v>
      </c>
      <c r="BAP75" s="155">
        <f t="shared" si="174"/>
        <v>0</v>
      </c>
      <c r="BAQ75" s="155">
        <f t="shared" si="174"/>
        <v>0</v>
      </c>
      <c r="BAR75" s="155">
        <f t="shared" si="174"/>
        <v>0</v>
      </c>
      <c r="BAS75" s="155">
        <f t="shared" si="174"/>
        <v>0</v>
      </c>
      <c r="BAT75" s="155">
        <f t="shared" si="174"/>
        <v>0</v>
      </c>
      <c r="BAU75" s="155">
        <f t="shared" si="174"/>
        <v>0</v>
      </c>
      <c r="BAV75" s="155">
        <f t="shared" si="174"/>
        <v>0</v>
      </c>
      <c r="BAW75" s="155">
        <f t="shared" si="174"/>
        <v>0</v>
      </c>
      <c r="BAX75" s="155">
        <f t="shared" si="174"/>
        <v>0</v>
      </c>
      <c r="BAY75" s="155">
        <f t="shared" si="174"/>
        <v>0</v>
      </c>
      <c r="BAZ75" s="155">
        <f t="shared" si="174"/>
        <v>0</v>
      </c>
      <c r="BBA75" s="155">
        <f t="shared" si="174"/>
        <v>0</v>
      </c>
      <c r="BBB75" s="155">
        <f t="shared" si="174"/>
        <v>0</v>
      </c>
      <c r="BBC75" s="155">
        <f t="shared" si="174"/>
        <v>0</v>
      </c>
      <c r="BBD75" s="155">
        <f t="shared" si="174"/>
        <v>0</v>
      </c>
      <c r="BBE75" s="155">
        <f t="shared" si="174"/>
        <v>0</v>
      </c>
      <c r="BBF75" s="155">
        <f t="shared" si="174"/>
        <v>0</v>
      </c>
      <c r="BBG75" s="155">
        <f t="shared" si="174"/>
        <v>0</v>
      </c>
      <c r="BBH75" s="155">
        <f t="shared" si="174"/>
        <v>0</v>
      </c>
      <c r="BBI75" s="155">
        <f t="shared" si="174"/>
        <v>0</v>
      </c>
      <c r="BBJ75" s="155">
        <f t="shared" si="174"/>
        <v>0</v>
      </c>
      <c r="BBK75" s="155">
        <f t="shared" ref="BBK75:BDV75" si="175">SUM(BBK9,BBK16,BBK24,BBK32,BBK39,BBK47,BBK55,BBK62,BBK70)</f>
        <v>0</v>
      </c>
      <c r="BBL75" s="155">
        <f t="shared" si="175"/>
        <v>0</v>
      </c>
      <c r="BBM75" s="155">
        <f t="shared" si="175"/>
        <v>0</v>
      </c>
      <c r="BBN75" s="155">
        <f t="shared" si="175"/>
        <v>0</v>
      </c>
      <c r="BBO75" s="155">
        <f t="shared" si="175"/>
        <v>0</v>
      </c>
      <c r="BBP75" s="155">
        <f t="shared" si="175"/>
        <v>0</v>
      </c>
      <c r="BBQ75" s="155">
        <f t="shared" si="175"/>
        <v>0</v>
      </c>
      <c r="BBR75" s="155">
        <f t="shared" si="175"/>
        <v>0</v>
      </c>
      <c r="BBS75" s="155">
        <f t="shared" si="175"/>
        <v>0</v>
      </c>
      <c r="BBT75" s="155">
        <f t="shared" si="175"/>
        <v>0</v>
      </c>
      <c r="BBU75" s="155">
        <f t="shared" si="175"/>
        <v>0</v>
      </c>
      <c r="BBV75" s="155">
        <f t="shared" si="175"/>
        <v>0</v>
      </c>
      <c r="BBW75" s="155">
        <f t="shared" si="175"/>
        <v>0</v>
      </c>
      <c r="BBX75" s="155">
        <f t="shared" si="175"/>
        <v>0</v>
      </c>
      <c r="BBY75" s="155">
        <f t="shared" si="175"/>
        <v>0</v>
      </c>
      <c r="BBZ75" s="155">
        <f t="shared" si="175"/>
        <v>0</v>
      </c>
      <c r="BCA75" s="155">
        <f t="shared" si="175"/>
        <v>0</v>
      </c>
      <c r="BCB75" s="155">
        <f t="shared" si="175"/>
        <v>0</v>
      </c>
      <c r="BCC75" s="155">
        <f t="shared" si="175"/>
        <v>0</v>
      </c>
      <c r="BCD75" s="155">
        <f t="shared" si="175"/>
        <v>0</v>
      </c>
      <c r="BCE75" s="155">
        <f t="shared" si="175"/>
        <v>0</v>
      </c>
      <c r="BCF75" s="155">
        <f t="shared" si="175"/>
        <v>0</v>
      </c>
      <c r="BCG75" s="155">
        <f t="shared" si="175"/>
        <v>0</v>
      </c>
      <c r="BCH75" s="155">
        <f t="shared" si="175"/>
        <v>0</v>
      </c>
      <c r="BCI75" s="155">
        <f t="shared" si="175"/>
        <v>0</v>
      </c>
      <c r="BCJ75" s="155">
        <f t="shared" si="175"/>
        <v>0</v>
      </c>
      <c r="BCK75" s="155">
        <f t="shared" si="175"/>
        <v>0</v>
      </c>
      <c r="BCL75" s="155">
        <f t="shared" si="175"/>
        <v>0</v>
      </c>
      <c r="BCM75" s="155">
        <f t="shared" si="175"/>
        <v>0</v>
      </c>
      <c r="BCN75" s="155">
        <f t="shared" si="175"/>
        <v>0</v>
      </c>
      <c r="BCO75" s="155">
        <f t="shared" si="175"/>
        <v>0</v>
      </c>
      <c r="BCP75" s="155">
        <f t="shared" si="175"/>
        <v>0</v>
      </c>
      <c r="BCQ75" s="155">
        <f t="shared" si="175"/>
        <v>0</v>
      </c>
      <c r="BCR75" s="155">
        <f t="shared" si="175"/>
        <v>0</v>
      </c>
      <c r="BCS75" s="155">
        <f t="shared" si="175"/>
        <v>0</v>
      </c>
      <c r="BCT75" s="155">
        <f t="shared" si="175"/>
        <v>0</v>
      </c>
      <c r="BCU75" s="155">
        <f t="shared" si="175"/>
        <v>0</v>
      </c>
      <c r="BCV75" s="155">
        <f t="shared" si="175"/>
        <v>0</v>
      </c>
      <c r="BCW75" s="155">
        <f t="shared" si="175"/>
        <v>0</v>
      </c>
      <c r="BCX75" s="155">
        <f t="shared" si="175"/>
        <v>0</v>
      </c>
      <c r="BCY75" s="155">
        <f t="shared" si="175"/>
        <v>0</v>
      </c>
      <c r="BCZ75" s="155">
        <f t="shared" si="175"/>
        <v>0</v>
      </c>
      <c r="BDA75" s="155">
        <f t="shared" si="175"/>
        <v>0</v>
      </c>
      <c r="BDB75" s="155">
        <f t="shared" si="175"/>
        <v>0</v>
      </c>
      <c r="BDC75" s="155">
        <f t="shared" si="175"/>
        <v>0</v>
      </c>
      <c r="BDD75" s="155">
        <f t="shared" si="175"/>
        <v>0</v>
      </c>
      <c r="BDE75" s="155">
        <f t="shared" si="175"/>
        <v>0</v>
      </c>
      <c r="BDF75" s="155">
        <f t="shared" si="175"/>
        <v>0</v>
      </c>
      <c r="BDG75" s="155">
        <f t="shared" si="175"/>
        <v>0</v>
      </c>
      <c r="BDH75" s="155">
        <f t="shared" si="175"/>
        <v>0</v>
      </c>
      <c r="BDI75" s="155">
        <f t="shared" si="175"/>
        <v>0</v>
      </c>
      <c r="BDJ75" s="155">
        <f t="shared" si="175"/>
        <v>0</v>
      </c>
      <c r="BDK75" s="155">
        <f t="shared" si="175"/>
        <v>0</v>
      </c>
      <c r="BDL75" s="155">
        <f t="shared" si="175"/>
        <v>0</v>
      </c>
      <c r="BDM75" s="155">
        <f t="shared" si="175"/>
        <v>0</v>
      </c>
      <c r="BDN75" s="155">
        <f t="shared" si="175"/>
        <v>0</v>
      </c>
      <c r="BDO75" s="155">
        <f t="shared" si="175"/>
        <v>0</v>
      </c>
      <c r="BDP75" s="155">
        <f t="shared" si="175"/>
        <v>0</v>
      </c>
      <c r="BDQ75" s="155">
        <f t="shared" si="175"/>
        <v>0</v>
      </c>
      <c r="BDR75" s="155">
        <f t="shared" si="175"/>
        <v>0</v>
      </c>
      <c r="BDS75" s="155">
        <f t="shared" si="175"/>
        <v>0</v>
      </c>
      <c r="BDT75" s="155">
        <f t="shared" si="175"/>
        <v>0</v>
      </c>
      <c r="BDU75" s="155">
        <f t="shared" si="175"/>
        <v>0</v>
      </c>
      <c r="BDV75" s="155">
        <f t="shared" si="175"/>
        <v>0</v>
      </c>
      <c r="BDW75" s="155">
        <f t="shared" ref="BDW75:BGH75" si="176">SUM(BDW9,BDW16,BDW24,BDW32,BDW39,BDW47,BDW55,BDW62,BDW70)</f>
        <v>0</v>
      </c>
      <c r="BDX75" s="155">
        <f t="shared" si="176"/>
        <v>0</v>
      </c>
      <c r="BDY75" s="155">
        <f t="shared" si="176"/>
        <v>0</v>
      </c>
      <c r="BDZ75" s="155">
        <f t="shared" si="176"/>
        <v>0</v>
      </c>
      <c r="BEA75" s="155">
        <f t="shared" si="176"/>
        <v>0</v>
      </c>
      <c r="BEB75" s="155">
        <f t="shared" si="176"/>
        <v>0</v>
      </c>
      <c r="BEC75" s="155">
        <f t="shared" si="176"/>
        <v>0</v>
      </c>
      <c r="BED75" s="155">
        <f t="shared" si="176"/>
        <v>0</v>
      </c>
      <c r="BEE75" s="155">
        <f t="shared" si="176"/>
        <v>0</v>
      </c>
      <c r="BEF75" s="155">
        <f t="shared" si="176"/>
        <v>0</v>
      </c>
      <c r="BEG75" s="155">
        <f t="shared" si="176"/>
        <v>0</v>
      </c>
      <c r="BEH75" s="155">
        <f t="shared" si="176"/>
        <v>0</v>
      </c>
      <c r="BEI75" s="155">
        <f t="shared" si="176"/>
        <v>0</v>
      </c>
      <c r="BEJ75" s="155">
        <f t="shared" si="176"/>
        <v>0</v>
      </c>
      <c r="BEK75" s="155">
        <f t="shared" si="176"/>
        <v>0</v>
      </c>
      <c r="BEL75" s="155">
        <f t="shared" si="176"/>
        <v>0</v>
      </c>
      <c r="BEM75" s="155">
        <f t="shared" si="176"/>
        <v>0</v>
      </c>
      <c r="BEN75" s="155">
        <f t="shared" si="176"/>
        <v>0</v>
      </c>
      <c r="BEO75" s="155">
        <f t="shared" si="176"/>
        <v>0</v>
      </c>
      <c r="BEP75" s="155">
        <f t="shared" si="176"/>
        <v>0</v>
      </c>
      <c r="BEQ75" s="155">
        <f t="shared" si="176"/>
        <v>0</v>
      </c>
      <c r="BER75" s="155">
        <f t="shared" si="176"/>
        <v>0</v>
      </c>
      <c r="BES75" s="155">
        <f t="shared" si="176"/>
        <v>0</v>
      </c>
      <c r="BET75" s="155">
        <f t="shared" si="176"/>
        <v>0</v>
      </c>
      <c r="BEU75" s="155">
        <f t="shared" si="176"/>
        <v>0</v>
      </c>
      <c r="BEV75" s="155">
        <f t="shared" si="176"/>
        <v>0</v>
      </c>
      <c r="BEW75" s="155">
        <f t="shared" si="176"/>
        <v>0</v>
      </c>
      <c r="BEX75" s="155">
        <f t="shared" si="176"/>
        <v>0</v>
      </c>
      <c r="BEY75" s="155">
        <f t="shared" si="176"/>
        <v>0</v>
      </c>
      <c r="BEZ75" s="155">
        <f t="shared" si="176"/>
        <v>0</v>
      </c>
      <c r="BFA75" s="155">
        <f t="shared" si="176"/>
        <v>0</v>
      </c>
      <c r="BFB75" s="155">
        <f t="shared" si="176"/>
        <v>0</v>
      </c>
      <c r="BFC75" s="155">
        <f t="shared" si="176"/>
        <v>0</v>
      </c>
      <c r="BFD75" s="155">
        <f t="shared" si="176"/>
        <v>0</v>
      </c>
      <c r="BFE75" s="155">
        <f t="shared" si="176"/>
        <v>0</v>
      </c>
      <c r="BFF75" s="155">
        <f t="shared" si="176"/>
        <v>0</v>
      </c>
      <c r="BFG75" s="155">
        <f t="shared" si="176"/>
        <v>0</v>
      </c>
      <c r="BFH75" s="155">
        <f t="shared" si="176"/>
        <v>0</v>
      </c>
      <c r="BFI75" s="155">
        <f t="shared" si="176"/>
        <v>0</v>
      </c>
      <c r="BFJ75" s="155">
        <f t="shared" si="176"/>
        <v>0</v>
      </c>
      <c r="BFK75" s="155">
        <f t="shared" si="176"/>
        <v>0</v>
      </c>
      <c r="BFL75" s="155">
        <f t="shared" si="176"/>
        <v>0</v>
      </c>
      <c r="BFM75" s="155">
        <f t="shared" si="176"/>
        <v>0</v>
      </c>
      <c r="BFN75" s="155">
        <f t="shared" si="176"/>
        <v>0</v>
      </c>
      <c r="BFO75" s="155">
        <f t="shared" si="176"/>
        <v>0</v>
      </c>
      <c r="BFP75" s="155">
        <f t="shared" si="176"/>
        <v>0</v>
      </c>
      <c r="BFQ75" s="155">
        <f t="shared" si="176"/>
        <v>0</v>
      </c>
      <c r="BFR75" s="155">
        <f t="shared" si="176"/>
        <v>0</v>
      </c>
      <c r="BFS75" s="155">
        <f t="shared" si="176"/>
        <v>0</v>
      </c>
      <c r="BFT75" s="155">
        <f t="shared" si="176"/>
        <v>0</v>
      </c>
      <c r="BFU75" s="155">
        <f t="shared" si="176"/>
        <v>0</v>
      </c>
      <c r="BFV75" s="155">
        <f t="shared" si="176"/>
        <v>0</v>
      </c>
      <c r="BFW75" s="155">
        <f t="shared" si="176"/>
        <v>0</v>
      </c>
      <c r="BFX75" s="155">
        <f t="shared" si="176"/>
        <v>0</v>
      </c>
      <c r="BFY75" s="155">
        <f t="shared" si="176"/>
        <v>0</v>
      </c>
      <c r="BFZ75" s="155">
        <f t="shared" si="176"/>
        <v>0</v>
      </c>
      <c r="BGA75" s="155">
        <f t="shared" si="176"/>
        <v>0</v>
      </c>
      <c r="BGB75" s="155">
        <f t="shared" si="176"/>
        <v>0</v>
      </c>
      <c r="BGC75" s="155">
        <f t="shared" si="176"/>
        <v>0</v>
      </c>
      <c r="BGD75" s="155">
        <f t="shared" si="176"/>
        <v>0</v>
      </c>
      <c r="BGE75" s="155">
        <f t="shared" si="176"/>
        <v>0</v>
      </c>
      <c r="BGF75" s="155">
        <f t="shared" si="176"/>
        <v>0</v>
      </c>
      <c r="BGG75" s="155">
        <f t="shared" si="176"/>
        <v>0</v>
      </c>
      <c r="BGH75" s="155">
        <f t="shared" si="176"/>
        <v>0</v>
      </c>
      <c r="BGI75" s="155">
        <f t="shared" ref="BGI75:BIT75" si="177">SUM(BGI9,BGI16,BGI24,BGI32,BGI39,BGI47,BGI55,BGI62,BGI70)</f>
        <v>0</v>
      </c>
      <c r="BGJ75" s="155">
        <f t="shared" si="177"/>
        <v>0</v>
      </c>
      <c r="BGK75" s="155">
        <f t="shared" si="177"/>
        <v>0</v>
      </c>
      <c r="BGL75" s="155">
        <f t="shared" si="177"/>
        <v>0</v>
      </c>
      <c r="BGM75" s="155">
        <f t="shared" si="177"/>
        <v>0</v>
      </c>
      <c r="BGN75" s="155">
        <f t="shared" si="177"/>
        <v>0</v>
      </c>
      <c r="BGO75" s="155">
        <f t="shared" si="177"/>
        <v>0</v>
      </c>
      <c r="BGP75" s="155">
        <f t="shared" si="177"/>
        <v>0</v>
      </c>
      <c r="BGQ75" s="155">
        <f t="shared" si="177"/>
        <v>0</v>
      </c>
      <c r="BGR75" s="155">
        <f t="shared" si="177"/>
        <v>0</v>
      </c>
      <c r="BGS75" s="155">
        <f t="shared" si="177"/>
        <v>0</v>
      </c>
      <c r="BGT75" s="155">
        <f t="shared" si="177"/>
        <v>0</v>
      </c>
      <c r="BGU75" s="155">
        <f t="shared" si="177"/>
        <v>0</v>
      </c>
      <c r="BGV75" s="155">
        <f t="shared" si="177"/>
        <v>0</v>
      </c>
      <c r="BGW75" s="155">
        <f t="shared" si="177"/>
        <v>0</v>
      </c>
      <c r="BGX75" s="155">
        <f t="shared" si="177"/>
        <v>0</v>
      </c>
      <c r="BGY75" s="155">
        <f t="shared" si="177"/>
        <v>0</v>
      </c>
      <c r="BGZ75" s="155">
        <f t="shared" si="177"/>
        <v>0</v>
      </c>
      <c r="BHA75" s="155">
        <f t="shared" si="177"/>
        <v>0</v>
      </c>
      <c r="BHB75" s="155">
        <f t="shared" si="177"/>
        <v>0</v>
      </c>
      <c r="BHC75" s="155">
        <f t="shared" si="177"/>
        <v>0</v>
      </c>
      <c r="BHD75" s="155">
        <f t="shared" si="177"/>
        <v>0</v>
      </c>
      <c r="BHE75" s="155">
        <f t="shared" si="177"/>
        <v>0</v>
      </c>
      <c r="BHF75" s="155">
        <f t="shared" si="177"/>
        <v>0</v>
      </c>
      <c r="BHG75" s="155">
        <f t="shared" si="177"/>
        <v>0</v>
      </c>
      <c r="BHH75" s="155">
        <f t="shared" si="177"/>
        <v>0</v>
      </c>
      <c r="BHI75" s="155">
        <f t="shared" si="177"/>
        <v>0</v>
      </c>
      <c r="BHJ75" s="155">
        <f t="shared" si="177"/>
        <v>0</v>
      </c>
      <c r="BHK75" s="155">
        <f t="shared" si="177"/>
        <v>0</v>
      </c>
      <c r="BHL75" s="155">
        <f t="shared" si="177"/>
        <v>0</v>
      </c>
      <c r="BHM75" s="155">
        <f t="shared" si="177"/>
        <v>0</v>
      </c>
      <c r="BHN75" s="155">
        <f t="shared" si="177"/>
        <v>0</v>
      </c>
      <c r="BHO75" s="155">
        <f t="shared" si="177"/>
        <v>0</v>
      </c>
      <c r="BHP75" s="155">
        <f t="shared" si="177"/>
        <v>0</v>
      </c>
      <c r="BHQ75" s="155">
        <f t="shared" si="177"/>
        <v>0</v>
      </c>
      <c r="BHR75" s="155">
        <f t="shared" si="177"/>
        <v>0</v>
      </c>
      <c r="BHS75" s="155">
        <f t="shared" si="177"/>
        <v>0</v>
      </c>
      <c r="BHT75" s="155">
        <f t="shared" si="177"/>
        <v>0</v>
      </c>
      <c r="BHU75" s="155">
        <f t="shared" si="177"/>
        <v>0</v>
      </c>
      <c r="BHV75" s="155">
        <f t="shared" si="177"/>
        <v>0</v>
      </c>
      <c r="BHW75" s="155">
        <f t="shared" si="177"/>
        <v>0</v>
      </c>
      <c r="BHX75" s="155">
        <f t="shared" si="177"/>
        <v>0</v>
      </c>
      <c r="BHY75" s="155">
        <f t="shared" si="177"/>
        <v>0</v>
      </c>
      <c r="BHZ75" s="155">
        <f t="shared" si="177"/>
        <v>0</v>
      </c>
      <c r="BIA75" s="155">
        <f t="shared" si="177"/>
        <v>0</v>
      </c>
      <c r="BIB75" s="155">
        <f t="shared" si="177"/>
        <v>0</v>
      </c>
      <c r="BIC75" s="155">
        <f t="shared" si="177"/>
        <v>0</v>
      </c>
      <c r="BID75" s="155">
        <f t="shared" si="177"/>
        <v>0</v>
      </c>
      <c r="BIE75" s="155">
        <f t="shared" si="177"/>
        <v>0</v>
      </c>
      <c r="BIF75" s="155">
        <f t="shared" si="177"/>
        <v>0</v>
      </c>
      <c r="BIG75" s="155">
        <f t="shared" si="177"/>
        <v>0</v>
      </c>
      <c r="BIH75" s="155">
        <f t="shared" si="177"/>
        <v>0</v>
      </c>
      <c r="BII75" s="155">
        <f t="shared" si="177"/>
        <v>0</v>
      </c>
      <c r="BIJ75" s="155">
        <f t="shared" si="177"/>
        <v>0</v>
      </c>
      <c r="BIK75" s="155">
        <f t="shared" si="177"/>
        <v>0</v>
      </c>
      <c r="BIL75" s="155">
        <f t="shared" si="177"/>
        <v>0</v>
      </c>
      <c r="BIM75" s="155">
        <f t="shared" si="177"/>
        <v>0</v>
      </c>
      <c r="BIN75" s="155">
        <f t="shared" si="177"/>
        <v>0</v>
      </c>
      <c r="BIO75" s="155">
        <f t="shared" si="177"/>
        <v>0</v>
      </c>
      <c r="BIP75" s="155">
        <f t="shared" si="177"/>
        <v>0</v>
      </c>
      <c r="BIQ75" s="155">
        <f t="shared" si="177"/>
        <v>0</v>
      </c>
      <c r="BIR75" s="155">
        <f t="shared" si="177"/>
        <v>0</v>
      </c>
      <c r="BIS75" s="155">
        <f t="shared" si="177"/>
        <v>0</v>
      </c>
      <c r="BIT75" s="155">
        <f t="shared" si="177"/>
        <v>0</v>
      </c>
      <c r="BIU75" s="155">
        <f t="shared" ref="BIU75:BLF75" si="178">SUM(BIU9,BIU16,BIU24,BIU32,BIU39,BIU47,BIU55,BIU62,BIU70)</f>
        <v>0</v>
      </c>
      <c r="BIV75" s="155">
        <f t="shared" si="178"/>
        <v>0</v>
      </c>
      <c r="BIW75" s="155">
        <f t="shared" si="178"/>
        <v>0</v>
      </c>
      <c r="BIX75" s="155">
        <f t="shared" si="178"/>
        <v>0</v>
      </c>
      <c r="BIY75" s="155">
        <f t="shared" si="178"/>
        <v>0</v>
      </c>
      <c r="BIZ75" s="155">
        <f t="shared" si="178"/>
        <v>0</v>
      </c>
      <c r="BJA75" s="155">
        <f t="shared" si="178"/>
        <v>0</v>
      </c>
      <c r="BJB75" s="155">
        <f t="shared" si="178"/>
        <v>0</v>
      </c>
      <c r="BJC75" s="155">
        <f t="shared" si="178"/>
        <v>0</v>
      </c>
      <c r="BJD75" s="155">
        <f t="shared" si="178"/>
        <v>0</v>
      </c>
      <c r="BJE75" s="155">
        <f t="shared" si="178"/>
        <v>0</v>
      </c>
      <c r="BJF75" s="155">
        <f t="shared" si="178"/>
        <v>0</v>
      </c>
      <c r="BJG75" s="155">
        <f t="shared" si="178"/>
        <v>0</v>
      </c>
      <c r="BJH75" s="155">
        <f t="shared" si="178"/>
        <v>0</v>
      </c>
      <c r="BJI75" s="155">
        <f t="shared" si="178"/>
        <v>0</v>
      </c>
      <c r="BJJ75" s="155">
        <f t="shared" si="178"/>
        <v>0</v>
      </c>
      <c r="BJK75" s="155">
        <f t="shared" si="178"/>
        <v>0</v>
      </c>
      <c r="BJL75" s="155">
        <f t="shared" si="178"/>
        <v>0</v>
      </c>
      <c r="BJM75" s="155">
        <f t="shared" si="178"/>
        <v>0</v>
      </c>
      <c r="BJN75" s="155">
        <f t="shared" si="178"/>
        <v>0</v>
      </c>
      <c r="BJO75" s="155">
        <f t="shared" si="178"/>
        <v>0</v>
      </c>
      <c r="BJP75" s="155">
        <f t="shared" si="178"/>
        <v>0</v>
      </c>
      <c r="BJQ75" s="155">
        <f t="shared" si="178"/>
        <v>0</v>
      </c>
      <c r="BJR75" s="155">
        <f t="shared" si="178"/>
        <v>0</v>
      </c>
      <c r="BJS75" s="155">
        <f t="shared" si="178"/>
        <v>0</v>
      </c>
      <c r="BJT75" s="155">
        <f t="shared" si="178"/>
        <v>0</v>
      </c>
      <c r="BJU75" s="155">
        <f t="shared" si="178"/>
        <v>0</v>
      </c>
      <c r="BJV75" s="155">
        <f t="shared" si="178"/>
        <v>0</v>
      </c>
      <c r="BJW75" s="155">
        <f t="shared" si="178"/>
        <v>0</v>
      </c>
      <c r="BJX75" s="155">
        <f t="shared" si="178"/>
        <v>0</v>
      </c>
      <c r="BJY75" s="155">
        <f t="shared" si="178"/>
        <v>0</v>
      </c>
      <c r="BJZ75" s="155">
        <f t="shared" si="178"/>
        <v>0</v>
      </c>
      <c r="BKA75" s="155">
        <f t="shared" si="178"/>
        <v>0</v>
      </c>
      <c r="BKB75" s="155">
        <f t="shared" si="178"/>
        <v>0</v>
      </c>
      <c r="BKC75" s="155">
        <f t="shared" si="178"/>
        <v>0</v>
      </c>
      <c r="BKD75" s="155">
        <f t="shared" si="178"/>
        <v>0</v>
      </c>
      <c r="BKE75" s="155">
        <f t="shared" si="178"/>
        <v>0</v>
      </c>
      <c r="BKF75" s="155">
        <f t="shared" si="178"/>
        <v>0</v>
      </c>
      <c r="BKG75" s="155">
        <f t="shared" si="178"/>
        <v>0</v>
      </c>
      <c r="BKH75" s="155">
        <f t="shared" si="178"/>
        <v>0</v>
      </c>
      <c r="BKI75" s="155">
        <f t="shared" si="178"/>
        <v>0</v>
      </c>
      <c r="BKJ75" s="155">
        <f t="shared" si="178"/>
        <v>0</v>
      </c>
      <c r="BKK75" s="155">
        <f t="shared" si="178"/>
        <v>0</v>
      </c>
      <c r="BKL75" s="155">
        <f t="shared" si="178"/>
        <v>0</v>
      </c>
      <c r="BKM75" s="155">
        <f t="shared" si="178"/>
        <v>0</v>
      </c>
      <c r="BKN75" s="155">
        <f t="shared" si="178"/>
        <v>0</v>
      </c>
      <c r="BKO75" s="155">
        <f t="shared" si="178"/>
        <v>0</v>
      </c>
      <c r="BKP75" s="155">
        <f t="shared" si="178"/>
        <v>0</v>
      </c>
      <c r="BKQ75" s="155">
        <f t="shared" si="178"/>
        <v>0</v>
      </c>
      <c r="BKR75" s="155">
        <f t="shared" si="178"/>
        <v>0</v>
      </c>
      <c r="BKS75" s="155">
        <f t="shared" si="178"/>
        <v>0</v>
      </c>
      <c r="BKT75" s="155">
        <f t="shared" si="178"/>
        <v>0</v>
      </c>
      <c r="BKU75" s="155">
        <f t="shared" si="178"/>
        <v>0</v>
      </c>
      <c r="BKV75" s="155">
        <f t="shared" si="178"/>
        <v>0</v>
      </c>
      <c r="BKW75" s="155">
        <f t="shared" si="178"/>
        <v>0</v>
      </c>
      <c r="BKX75" s="155">
        <f t="shared" si="178"/>
        <v>0</v>
      </c>
      <c r="BKY75" s="155">
        <f t="shared" si="178"/>
        <v>0</v>
      </c>
      <c r="BKZ75" s="155">
        <f t="shared" si="178"/>
        <v>0</v>
      </c>
      <c r="BLA75" s="155">
        <f t="shared" si="178"/>
        <v>0</v>
      </c>
      <c r="BLB75" s="155">
        <f t="shared" si="178"/>
        <v>0</v>
      </c>
      <c r="BLC75" s="155">
        <f t="shared" si="178"/>
        <v>0</v>
      </c>
      <c r="BLD75" s="155">
        <f t="shared" si="178"/>
        <v>0</v>
      </c>
      <c r="BLE75" s="155">
        <f t="shared" si="178"/>
        <v>0</v>
      </c>
      <c r="BLF75" s="155">
        <f t="shared" si="178"/>
        <v>0</v>
      </c>
      <c r="BLG75" s="155">
        <f t="shared" ref="BLG75:BNR75" si="179">SUM(BLG9,BLG16,BLG24,BLG32,BLG39,BLG47,BLG55,BLG62,BLG70)</f>
        <v>0</v>
      </c>
      <c r="BLH75" s="155">
        <f t="shared" si="179"/>
        <v>0</v>
      </c>
      <c r="BLI75" s="155">
        <f t="shared" si="179"/>
        <v>0</v>
      </c>
      <c r="BLJ75" s="155">
        <f t="shared" si="179"/>
        <v>0</v>
      </c>
      <c r="BLK75" s="155">
        <f t="shared" si="179"/>
        <v>0</v>
      </c>
      <c r="BLL75" s="155">
        <f t="shared" si="179"/>
        <v>0</v>
      </c>
      <c r="BLM75" s="155">
        <f t="shared" si="179"/>
        <v>0</v>
      </c>
      <c r="BLN75" s="155">
        <f t="shared" si="179"/>
        <v>0</v>
      </c>
      <c r="BLO75" s="155">
        <f t="shared" si="179"/>
        <v>0</v>
      </c>
      <c r="BLP75" s="155">
        <f t="shared" si="179"/>
        <v>0</v>
      </c>
      <c r="BLQ75" s="155">
        <f t="shared" si="179"/>
        <v>0</v>
      </c>
      <c r="BLR75" s="155">
        <f t="shared" si="179"/>
        <v>0</v>
      </c>
      <c r="BLS75" s="155">
        <f t="shared" si="179"/>
        <v>0</v>
      </c>
      <c r="BLT75" s="155">
        <f t="shared" si="179"/>
        <v>0</v>
      </c>
      <c r="BLU75" s="155">
        <f t="shared" si="179"/>
        <v>0</v>
      </c>
      <c r="BLV75" s="155">
        <f t="shared" si="179"/>
        <v>0</v>
      </c>
      <c r="BLW75" s="155">
        <f t="shared" si="179"/>
        <v>0</v>
      </c>
      <c r="BLX75" s="155">
        <f t="shared" si="179"/>
        <v>0</v>
      </c>
      <c r="BLY75" s="155">
        <f t="shared" si="179"/>
        <v>0</v>
      </c>
      <c r="BLZ75" s="155">
        <f t="shared" si="179"/>
        <v>0</v>
      </c>
      <c r="BMA75" s="155">
        <f t="shared" si="179"/>
        <v>0</v>
      </c>
      <c r="BMB75" s="155">
        <f t="shared" si="179"/>
        <v>0</v>
      </c>
      <c r="BMC75" s="155">
        <f t="shared" si="179"/>
        <v>0</v>
      </c>
      <c r="BMD75" s="155">
        <f t="shared" si="179"/>
        <v>0</v>
      </c>
      <c r="BME75" s="155">
        <f t="shared" si="179"/>
        <v>0</v>
      </c>
      <c r="BMF75" s="155">
        <f t="shared" si="179"/>
        <v>0</v>
      </c>
      <c r="BMG75" s="155">
        <f t="shared" si="179"/>
        <v>0</v>
      </c>
      <c r="BMH75" s="155">
        <f t="shared" si="179"/>
        <v>0</v>
      </c>
      <c r="BMI75" s="155">
        <f t="shared" si="179"/>
        <v>0</v>
      </c>
      <c r="BMJ75" s="155">
        <f t="shared" si="179"/>
        <v>0</v>
      </c>
      <c r="BMK75" s="155">
        <f t="shared" si="179"/>
        <v>0</v>
      </c>
      <c r="BML75" s="155">
        <f t="shared" si="179"/>
        <v>0</v>
      </c>
      <c r="BMM75" s="155">
        <f t="shared" si="179"/>
        <v>0</v>
      </c>
      <c r="BMN75" s="155">
        <f t="shared" si="179"/>
        <v>0</v>
      </c>
      <c r="BMO75" s="155">
        <f t="shared" si="179"/>
        <v>0</v>
      </c>
      <c r="BMP75" s="155">
        <f t="shared" si="179"/>
        <v>0</v>
      </c>
      <c r="BMQ75" s="155">
        <f t="shared" si="179"/>
        <v>0</v>
      </c>
      <c r="BMR75" s="155">
        <f t="shared" si="179"/>
        <v>0</v>
      </c>
      <c r="BMS75" s="155">
        <f t="shared" si="179"/>
        <v>0</v>
      </c>
      <c r="BMT75" s="155">
        <f t="shared" si="179"/>
        <v>0</v>
      </c>
      <c r="BMU75" s="155">
        <f t="shared" si="179"/>
        <v>0</v>
      </c>
      <c r="BMV75" s="155">
        <f t="shared" si="179"/>
        <v>0</v>
      </c>
      <c r="BMW75" s="155">
        <f t="shared" si="179"/>
        <v>0</v>
      </c>
      <c r="BMX75" s="155">
        <f t="shared" si="179"/>
        <v>0</v>
      </c>
      <c r="BMY75" s="155">
        <f t="shared" si="179"/>
        <v>0</v>
      </c>
      <c r="BMZ75" s="155">
        <f t="shared" si="179"/>
        <v>0</v>
      </c>
      <c r="BNA75" s="155">
        <f t="shared" si="179"/>
        <v>0</v>
      </c>
      <c r="BNB75" s="155">
        <f t="shared" si="179"/>
        <v>0</v>
      </c>
      <c r="BNC75" s="155">
        <f t="shared" si="179"/>
        <v>0</v>
      </c>
      <c r="BND75" s="155">
        <f t="shared" si="179"/>
        <v>0</v>
      </c>
      <c r="BNE75" s="155">
        <f t="shared" si="179"/>
        <v>0</v>
      </c>
      <c r="BNF75" s="155">
        <f t="shared" si="179"/>
        <v>0</v>
      </c>
      <c r="BNG75" s="155">
        <f t="shared" si="179"/>
        <v>0</v>
      </c>
      <c r="BNH75" s="155">
        <f t="shared" si="179"/>
        <v>0</v>
      </c>
      <c r="BNI75" s="155">
        <f t="shared" si="179"/>
        <v>0</v>
      </c>
      <c r="BNJ75" s="155">
        <f t="shared" si="179"/>
        <v>0</v>
      </c>
      <c r="BNK75" s="155">
        <f t="shared" si="179"/>
        <v>0</v>
      </c>
      <c r="BNL75" s="155">
        <f t="shared" si="179"/>
        <v>0</v>
      </c>
      <c r="BNM75" s="155">
        <f t="shared" si="179"/>
        <v>0</v>
      </c>
      <c r="BNN75" s="155">
        <f t="shared" si="179"/>
        <v>0</v>
      </c>
      <c r="BNO75" s="155">
        <f t="shared" si="179"/>
        <v>0</v>
      </c>
      <c r="BNP75" s="155">
        <f t="shared" si="179"/>
        <v>0</v>
      </c>
      <c r="BNQ75" s="155">
        <f t="shared" si="179"/>
        <v>0</v>
      </c>
      <c r="BNR75" s="155">
        <f t="shared" si="179"/>
        <v>0</v>
      </c>
      <c r="BNS75" s="155">
        <f t="shared" ref="BNS75:BQD75" si="180">SUM(BNS9,BNS16,BNS24,BNS32,BNS39,BNS47,BNS55,BNS62,BNS70)</f>
        <v>0</v>
      </c>
      <c r="BNT75" s="155">
        <f t="shared" si="180"/>
        <v>0</v>
      </c>
      <c r="BNU75" s="155">
        <f t="shared" si="180"/>
        <v>0</v>
      </c>
      <c r="BNV75" s="155">
        <f t="shared" si="180"/>
        <v>0</v>
      </c>
      <c r="BNW75" s="155">
        <f t="shared" si="180"/>
        <v>0</v>
      </c>
      <c r="BNX75" s="155">
        <f t="shared" si="180"/>
        <v>0</v>
      </c>
      <c r="BNY75" s="155">
        <f t="shared" si="180"/>
        <v>0</v>
      </c>
      <c r="BNZ75" s="155">
        <f t="shared" si="180"/>
        <v>0</v>
      </c>
      <c r="BOA75" s="155">
        <f t="shared" si="180"/>
        <v>0</v>
      </c>
      <c r="BOB75" s="155">
        <f t="shared" si="180"/>
        <v>0</v>
      </c>
      <c r="BOC75" s="155">
        <f t="shared" si="180"/>
        <v>0</v>
      </c>
      <c r="BOD75" s="155">
        <f t="shared" si="180"/>
        <v>0</v>
      </c>
      <c r="BOE75" s="155">
        <f t="shared" si="180"/>
        <v>0</v>
      </c>
      <c r="BOF75" s="155">
        <f t="shared" si="180"/>
        <v>0</v>
      </c>
      <c r="BOG75" s="155">
        <f t="shared" si="180"/>
        <v>0</v>
      </c>
      <c r="BOH75" s="155">
        <f t="shared" si="180"/>
        <v>0</v>
      </c>
      <c r="BOI75" s="155">
        <f t="shared" si="180"/>
        <v>0</v>
      </c>
      <c r="BOJ75" s="155">
        <f t="shared" si="180"/>
        <v>0</v>
      </c>
      <c r="BOK75" s="155">
        <f t="shared" si="180"/>
        <v>0</v>
      </c>
      <c r="BOL75" s="155">
        <f t="shared" si="180"/>
        <v>0</v>
      </c>
      <c r="BOM75" s="155">
        <f t="shared" si="180"/>
        <v>0</v>
      </c>
      <c r="BON75" s="155">
        <f t="shared" si="180"/>
        <v>0</v>
      </c>
      <c r="BOO75" s="155">
        <f t="shared" si="180"/>
        <v>0</v>
      </c>
      <c r="BOP75" s="155">
        <f t="shared" si="180"/>
        <v>0</v>
      </c>
      <c r="BOQ75" s="155">
        <f t="shared" si="180"/>
        <v>0</v>
      </c>
      <c r="BOR75" s="155">
        <f t="shared" si="180"/>
        <v>0</v>
      </c>
      <c r="BOS75" s="155">
        <f t="shared" si="180"/>
        <v>0</v>
      </c>
      <c r="BOT75" s="155">
        <f t="shared" si="180"/>
        <v>0</v>
      </c>
      <c r="BOU75" s="155">
        <f t="shared" si="180"/>
        <v>0</v>
      </c>
      <c r="BOV75" s="155">
        <f t="shared" si="180"/>
        <v>0</v>
      </c>
      <c r="BOW75" s="155">
        <f t="shared" si="180"/>
        <v>0</v>
      </c>
      <c r="BOX75" s="155">
        <f t="shared" si="180"/>
        <v>0</v>
      </c>
      <c r="BOY75" s="155">
        <f t="shared" si="180"/>
        <v>0</v>
      </c>
      <c r="BOZ75" s="155">
        <f t="shared" si="180"/>
        <v>0</v>
      </c>
      <c r="BPA75" s="155">
        <f t="shared" si="180"/>
        <v>0</v>
      </c>
      <c r="BPB75" s="155">
        <f t="shared" si="180"/>
        <v>0</v>
      </c>
      <c r="BPC75" s="155">
        <f t="shared" si="180"/>
        <v>0</v>
      </c>
      <c r="BPD75" s="155">
        <f t="shared" si="180"/>
        <v>0</v>
      </c>
      <c r="BPE75" s="155">
        <f t="shared" si="180"/>
        <v>0</v>
      </c>
      <c r="BPF75" s="155">
        <f t="shared" si="180"/>
        <v>0</v>
      </c>
      <c r="BPG75" s="155">
        <f t="shared" si="180"/>
        <v>0</v>
      </c>
      <c r="BPH75" s="155">
        <f t="shared" si="180"/>
        <v>0</v>
      </c>
      <c r="BPI75" s="155">
        <f t="shared" si="180"/>
        <v>0</v>
      </c>
      <c r="BPJ75" s="155">
        <f t="shared" si="180"/>
        <v>0</v>
      </c>
      <c r="BPK75" s="155">
        <f t="shared" si="180"/>
        <v>0</v>
      </c>
      <c r="BPL75" s="155">
        <f t="shared" si="180"/>
        <v>0</v>
      </c>
      <c r="BPM75" s="155">
        <f t="shared" si="180"/>
        <v>0</v>
      </c>
      <c r="BPN75" s="155">
        <f t="shared" si="180"/>
        <v>0</v>
      </c>
      <c r="BPO75" s="155">
        <f t="shared" si="180"/>
        <v>0</v>
      </c>
      <c r="BPP75" s="155">
        <f t="shared" si="180"/>
        <v>0</v>
      </c>
      <c r="BPQ75" s="155">
        <f t="shared" si="180"/>
        <v>0</v>
      </c>
      <c r="BPR75" s="155">
        <f t="shared" si="180"/>
        <v>0</v>
      </c>
      <c r="BPS75" s="155">
        <f t="shared" si="180"/>
        <v>0</v>
      </c>
      <c r="BPT75" s="155">
        <f t="shared" si="180"/>
        <v>0</v>
      </c>
      <c r="BPU75" s="155">
        <f t="shared" si="180"/>
        <v>0</v>
      </c>
      <c r="BPV75" s="155">
        <f t="shared" si="180"/>
        <v>0</v>
      </c>
      <c r="BPW75" s="155">
        <f t="shared" si="180"/>
        <v>0</v>
      </c>
      <c r="BPX75" s="155">
        <f t="shared" si="180"/>
        <v>0</v>
      </c>
      <c r="BPY75" s="155">
        <f t="shared" si="180"/>
        <v>0</v>
      </c>
      <c r="BPZ75" s="155">
        <f t="shared" si="180"/>
        <v>0</v>
      </c>
      <c r="BQA75" s="155">
        <f t="shared" si="180"/>
        <v>0</v>
      </c>
      <c r="BQB75" s="155">
        <f t="shared" si="180"/>
        <v>0</v>
      </c>
      <c r="BQC75" s="155">
        <f t="shared" si="180"/>
        <v>0</v>
      </c>
      <c r="BQD75" s="155">
        <f t="shared" si="180"/>
        <v>0</v>
      </c>
      <c r="BQE75" s="155">
        <f t="shared" ref="BQE75:BSP75" si="181">SUM(BQE9,BQE16,BQE24,BQE32,BQE39,BQE47,BQE55,BQE62,BQE70)</f>
        <v>0</v>
      </c>
      <c r="BQF75" s="155">
        <f t="shared" si="181"/>
        <v>0</v>
      </c>
      <c r="BQG75" s="155">
        <f t="shared" si="181"/>
        <v>0</v>
      </c>
      <c r="BQH75" s="155">
        <f t="shared" si="181"/>
        <v>0</v>
      </c>
      <c r="BQI75" s="155">
        <f t="shared" si="181"/>
        <v>0</v>
      </c>
      <c r="BQJ75" s="155">
        <f t="shared" si="181"/>
        <v>0</v>
      </c>
      <c r="BQK75" s="155">
        <f t="shared" si="181"/>
        <v>0</v>
      </c>
      <c r="BQL75" s="155">
        <f t="shared" si="181"/>
        <v>0</v>
      </c>
      <c r="BQM75" s="155">
        <f t="shared" si="181"/>
        <v>0</v>
      </c>
      <c r="BQN75" s="155">
        <f t="shared" si="181"/>
        <v>0</v>
      </c>
      <c r="BQO75" s="155">
        <f t="shared" si="181"/>
        <v>0</v>
      </c>
      <c r="BQP75" s="155">
        <f t="shared" si="181"/>
        <v>0</v>
      </c>
      <c r="BQQ75" s="155">
        <f t="shared" si="181"/>
        <v>0</v>
      </c>
      <c r="BQR75" s="155">
        <f t="shared" si="181"/>
        <v>0</v>
      </c>
      <c r="BQS75" s="155">
        <f t="shared" si="181"/>
        <v>0</v>
      </c>
      <c r="BQT75" s="155">
        <f t="shared" si="181"/>
        <v>0</v>
      </c>
      <c r="BQU75" s="155">
        <f t="shared" si="181"/>
        <v>0</v>
      </c>
      <c r="BQV75" s="155">
        <f t="shared" si="181"/>
        <v>0</v>
      </c>
      <c r="BQW75" s="155">
        <f t="shared" si="181"/>
        <v>0</v>
      </c>
      <c r="BQX75" s="155">
        <f t="shared" si="181"/>
        <v>0</v>
      </c>
      <c r="BQY75" s="155">
        <f t="shared" si="181"/>
        <v>0</v>
      </c>
      <c r="BQZ75" s="155">
        <f t="shared" si="181"/>
        <v>0</v>
      </c>
      <c r="BRA75" s="155">
        <f t="shared" si="181"/>
        <v>0</v>
      </c>
      <c r="BRB75" s="155">
        <f t="shared" si="181"/>
        <v>0</v>
      </c>
      <c r="BRC75" s="155">
        <f t="shared" si="181"/>
        <v>0</v>
      </c>
      <c r="BRD75" s="155">
        <f t="shared" si="181"/>
        <v>0</v>
      </c>
      <c r="BRE75" s="155">
        <f t="shared" si="181"/>
        <v>0</v>
      </c>
      <c r="BRF75" s="155">
        <f t="shared" si="181"/>
        <v>0</v>
      </c>
      <c r="BRG75" s="155">
        <f t="shared" si="181"/>
        <v>0</v>
      </c>
      <c r="BRH75" s="155">
        <f t="shared" si="181"/>
        <v>0</v>
      </c>
      <c r="BRI75" s="155">
        <f t="shared" si="181"/>
        <v>0</v>
      </c>
      <c r="BRJ75" s="155">
        <f t="shared" si="181"/>
        <v>0</v>
      </c>
      <c r="BRK75" s="155">
        <f t="shared" si="181"/>
        <v>0</v>
      </c>
      <c r="BRL75" s="155">
        <f t="shared" si="181"/>
        <v>0</v>
      </c>
      <c r="BRM75" s="155">
        <f t="shared" si="181"/>
        <v>0</v>
      </c>
      <c r="BRN75" s="155">
        <f t="shared" si="181"/>
        <v>0</v>
      </c>
      <c r="BRO75" s="155">
        <f t="shared" si="181"/>
        <v>0</v>
      </c>
      <c r="BRP75" s="155">
        <f t="shared" si="181"/>
        <v>0</v>
      </c>
      <c r="BRQ75" s="155">
        <f t="shared" si="181"/>
        <v>0</v>
      </c>
      <c r="BRR75" s="155">
        <f t="shared" si="181"/>
        <v>0</v>
      </c>
      <c r="BRS75" s="155">
        <f t="shared" si="181"/>
        <v>0</v>
      </c>
      <c r="BRT75" s="155">
        <f t="shared" si="181"/>
        <v>0</v>
      </c>
      <c r="BRU75" s="155">
        <f t="shared" si="181"/>
        <v>0</v>
      </c>
      <c r="BRV75" s="155">
        <f t="shared" si="181"/>
        <v>0</v>
      </c>
      <c r="BRW75" s="155">
        <f t="shared" si="181"/>
        <v>0</v>
      </c>
      <c r="BRX75" s="155">
        <f t="shared" si="181"/>
        <v>0</v>
      </c>
      <c r="BRY75" s="155">
        <f t="shared" si="181"/>
        <v>0</v>
      </c>
      <c r="BRZ75" s="155">
        <f t="shared" si="181"/>
        <v>0</v>
      </c>
      <c r="BSA75" s="155">
        <f t="shared" si="181"/>
        <v>0</v>
      </c>
      <c r="BSB75" s="155">
        <f t="shared" si="181"/>
        <v>0</v>
      </c>
      <c r="BSC75" s="155">
        <f t="shared" si="181"/>
        <v>0</v>
      </c>
      <c r="BSD75" s="155">
        <f t="shared" si="181"/>
        <v>0</v>
      </c>
      <c r="BSE75" s="155">
        <f t="shared" si="181"/>
        <v>0</v>
      </c>
      <c r="BSF75" s="155">
        <f t="shared" si="181"/>
        <v>0</v>
      </c>
      <c r="BSG75" s="155">
        <f t="shared" si="181"/>
        <v>0</v>
      </c>
      <c r="BSH75" s="155">
        <f t="shared" si="181"/>
        <v>0</v>
      </c>
      <c r="BSI75" s="155">
        <f t="shared" si="181"/>
        <v>0</v>
      </c>
      <c r="BSJ75" s="155">
        <f t="shared" si="181"/>
        <v>0</v>
      </c>
      <c r="BSK75" s="155">
        <f t="shared" si="181"/>
        <v>0</v>
      </c>
      <c r="BSL75" s="155">
        <f t="shared" si="181"/>
        <v>0</v>
      </c>
      <c r="BSM75" s="155">
        <f t="shared" si="181"/>
        <v>0</v>
      </c>
      <c r="BSN75" s="155">
        <f t="shared" si="181"/>
        <v>0</v>
      </c>
      <c r="BSO75" s="155">
        <f t="shared" si="181"/>
        <v>0</v>
      </c>
      <c r="BSP75" s="155">
        <f t="shared" si="181"/>
        <v>0</v>
      </c>
      <c r="BSQ75" s="155">
        <f t="shared" ref="BSQ75:BVB75" si="182">SUM(BSQ9,BSQ16,BSQ24,BSQ32,BSQ39,BSQ47,BSQ55,BSQ62,BSQ70)</f>
        <v>0</v>
      </c>
      <c r="BSR75" s="155">
        <f t="shared" si="182"/>
        <v>0</v>
      </c>
      <c r="BSS75" s="155">
        <f t="shared" si="182"/>
        <v>0</v>
      </c>
      <c r="BST75" s="155">
        <f t="shared" si="182"/>
        <v>0</v>
      </c>
      <c r="BSU75" s="155">
        <f t="shared" si="182"/>
        <v>0</v>
      </c>
      <c r="BSV75" s="155">
        <f t="shared" si="182"/>
        <v>0</v>
      </c>
      <c r="BSW75" s="155">
        <f t="shared" si="182"/>
        <v>0</v>
      </c>
      <c r="BSX75" s="155">
        <f t="shared" si="182"/>
        <v>0</v>
      </c>
      <c r="BSY75" s="155">
        <f t="shared" si="182"/>
        <v>0</v>
      </c>
      <c r="BSZ75" s="155">
        <f t="shared" si="182"/>
        <v>0</v>
      </c>
      <c r="BTA75" s="155">
        <f t="shared" si="182"/>
        <v>0</v>
      </c>
      <c r="BTB75" s="155">
        <f t="shared" si="182"/>
        <v>0</v>
      </c>
      <c r="BTC75" s="155">
        <f t="shared" si="182"/>
        <v>0</v>
      </c>
      <c r="BTD75" s="155">
        <f t="shared" si="182"/>
        <v>0</v>
      </c>
      <c r="BTE75" s="155">
        <f t="shared" si="182"/>
        <v>0</v>
      </c>
      <c r="BTF75" s="155">
        <f t="shared" si="182"/>
        <v>0</v>
      </c>
      <c r="BTG75" s="155">
        <f t="shared" si="182"/>
        <v>0</v>
      </c>
      <c r="BTH75" s="155">
        <f t="shared" si="182"/>
        <v>0</v>
      </c>
      <c r="BTI75" s="155">
        <f t="shared" si="182"/>
        <v>0</v>
      </c>
      <c r="BTJ75" s="155">
        <f t="shared" si="182"/>
        <v>0</v>
      </c>
      <c r="BTK75" s="155">
        <f t="shared" si="182"/>
        <v>0</v>
      </c>
      <c r="BTL75" s="155">
        <f t="shared" si="182"/>
        <v>0</v>
      </c>
      <c r="BTM75" s="155">
        <f t="shared" si="182"/>
        <v>0</v>
      </c>
      <c r="BTN75" s="155">
        <f t="shared" si="182"/>
        <v>0</v>
      </c>
      <c r="BTO75" s="155">
        <f t="shared" si="182"/>
        <v>0</v>
      </c>
      <c r="BTP75" s="155">
        <f t="shared" si="182"/>
        <v>0</v>
      </c>
      <c r="BTQ75" s="155">
        <f t="shared" si="182"/>
        <v>0</v>
      </c>
      <c r="BTR75" s="155">
        <f t="shared" si="182"/>
        <v>0</v>
      </c>
      <c r="BTS75" s="155">
        <f t="shared" si="182"/>
        <v>0</v>
      </c>
      <c r="BTT75" s="155">
        <f t="shared" si="182"/>
        <v>0</v>
      </c>
      <c r="BTU75" s="155">
        <f t="shared" si="182"/>
        <v>0</v>
      </c>
      <c r="BTV75" s="155">
        <f t="shared" si="182"/>
        <v>0</v>
      </c>
      <c r="BTW75" s="155">
        <f t="shared" si="182"/>
        <v>0</v>
      </c>
      <c r="BTX75" s="155">
        <f t="shared" si="182"/>
        <v>0</v>
      </c>
      <c r="BTY75" s="155">
        <f t="shared" si="182"/>
        <v>0</v>
      </c>
      <c r="BTZ75" s="155">
        <f t="shared" si="182"/>
        <v>0</v>
      </c>
      <c r="BUA75" s="155">
        <f t="shared" si="182"/>
        <v>0</v>
      </c>
      <c r="BUB75" s="155">
        <f t="shared" si="182"/>
        <v>0</v>
      </c>
      <c r="BUC75" s="155">
        <f t="shared" si="182"/>
        <v>0</v>
      </c>
      <c r="BUD75" s="155">
        <f t="shared" si="182"/>
        <v>0</v>
      </c>
      <c r="BUE75" s="155">
        <f t="shared" si="182"/>
        <v>0</v>
      </c>
      <c r="BUF75" s="155">
        <f t="shared" si="182"/>
        <v>0</v>
      </c>
      <c r="BUG75" s="155">
        <f t="shared" si="182"/>
        <v>0</v>
      </c>
      <c r="BUH75" s="155">
        <f t="shared" si="182"/>
        <v>0</v>
      </c>
      <c r="BUI75" s="155">
        <f t="shared" si="182"/>
        <v>0</v>
      </c>
      <c r="BUJ75" s="155">
        <f t="shared" si="182"/>
        <v>0</v>
      </c>
      <c r="BUK75" s="155">
        <f t="shared" si="182"/>
        <v>0</v>
      </c>
      <c r="BUL75" s="155">
        <f t="shared" si="182"/>
        <v>0</v>
      </c>
      <c r="BUM75" s="155">
        <f t="shared" si="182"/>
        <v>0</v>
      </c>
      <c r="BUN75" s="155">
        <f t="shared" si="182"/>
        <v>0</v>
      </c>
      <c r="BUO75" s="155">
        <f t="shared" si="182"/>
        <v>0</v>
      </c>
      <c r="BUP75" s="155">
        <f t="shared" si="182"/>
        <v>0</v>
      </c>
      <c r="BUQ75" s="155">
        <f t="shared" si="182"/>
        <v>0</v>
      </c>
      <c r="BUR75" s="155">
        <f t="shared" si="182"/>
        <v>0</v>
      </c>
      <c r="BUS75" s="155">
        <f t="shared" si="182"/>
        <v>0</v>
      </c>
      <c r="BUT75" s="155">
        <f t="shared" si="182"/>
        <v>0</v>
      </c>
      <c r="BUU75" s="155">
        <f t="shared" si="182"/>
        <v>0</v>
      </c>
      <c r="BUV75" s="155">
        <f t="shared" si="182"/>
        <v>0</v>
      </c>
      <c r="BUW75" s="155">
        <f t="shared" si="182"/>
        <v>0</v>
      </c>
      <c r="BUX75" s="155">
        <f t="shared" si="182"/>
        <v>0</v>
      </c>
      <c r="BUY75" s="155">
        <f t="shared" si="182"/>
        <v>0</v>
      </c>
      <c r="BUZ75" s="155">
        <f t="shared" si="182"/>
        <v>0</v>
      </c>
      <c r="BVA75" s="155">
        <f t="shared" si="182"/>
        <v>0</v>
      </c>
      <c r="BVB75" s="155">
        <f t="shared" si="182"/>
        <v>0</v>
      </c>
      <c r="BVC75" s="155">
        <f t="shared" ref="BVC75:BXN75" si="183">SUM(BVC9,BVC16,BVC24,BVC32,BVC39,BVC47,BVC55,BVC62,BVC70)</f>
        <v>0</v>
      </c>
      <c r="BVD75" s="155">
        <f t="shared" si="183"/>
        <v>0</v>
      </c>
      <c r="BVE75" s="155">
        <f t="shared" si="183"/>
        <v>0</v>
      </c>
      <c r="BVF75" s="155">
        <f t="shared" si="183"/>
        <v>0</v>
      </c>
      <c r="BVG75" s="155">
        <f t="shared" si="183"/>
        <v>0</v>
      </c>
      <c r="BVH75" s="155">
        <f t="shared" si="183"/>
        <v>0</v>
      </c>
      <c r="BVI75" s="155">
        <f t="shared" si="183"/>
        <v>0</v>
      </c>
      <c r="BVJ75" s="155">
        <f t="shared" si="183"/>
        <v>0</v>
      </c>
      <c r="BVK75" s="155">
        <f t="shared" si="183"/>
        <v>0</v>
      </c>
      <c r="BVL75" s="155">
        <f t="shared" si="183"/>
        <v>0</v>
      </c>
      <c r="BVM75" s="155">
        <f t="shared" si="183"/>
        <v>0</v>
      </c>
      <c r="BVN75" s="155">
        <f t="shared" si="183"/>
        <v>0</v>
      </c>
      <c r="BVO75" s="155">
        <f t="shared" si="183"/>
        <v>0</v>
      </c>
      <c r="BVP75" s="155">
        <f t="shared" si="183"/>
        <v>0</v>
      </c>
      <c r="BVQ75" s="155">
        <f t="shared" si="183"/>
        <v>0</v>
      </c>
      <c r="BVR75" s="155">
        <f t="shared" si="183"/>
        <v>0</v>
      </c>
      <c r="BVS75" s="155">
        <f t="shared" si="183"/>
        <v>0</v>
      </c>
      <c r="BVT75" s="155">
        <f t="shared" si="183"/>
        <v>0</v>
      </c>
      <c r="BVU75" s="155">
        <f t="shared" si="183"/>
        <v>0</v>
      </c>
      <c r="BVV75" s="155">
        <f t="shared" si="183"/>
        <v>0</v>
      </c>
      <c r="BVW75" s="155">
        <f t="shared" si="183"/>
        <v>0</v>
      </c>
      <c r="BVX75" s="155">
        <f t="shared" si="183"/>
        <v>0</v>
      </c>
      <c r="BVY75" s="155">
        <f t="shared" si="183"/>
        <v>0</v>
      </c>
      <c r="BVZ75" s="155">
        <f t="shared" si="183"/>
        <v>0</v>
      </c>
      <c r="BWA75" s="155">
        <f t="shared" si="183"/>
        <v>0</v>
      </c>
      <c r="BWB75" s="155">
        <f t="shared" si="183"/>
        <v>0</v>
      </c>
      <c r="BWC75" s="155">
        <f t="shared" si="183"/>
        <v>0</v>
      </c>
      <c r="BWD75" s="155">
        <f t="shared" si="183"/>
        <v>0</v>
      </c>
      <c r="BWE75" s="155">
        <f t="shared" si="183"/>
        <v>0</v>
      </c>
      <c r="BWF75" s="155">
        <f t="shared" si="183"/>
        <v>0</v>
      </c>
      <c r="BWG75" s="155">
        <f t="shared" si="183"/>
        <v>0</v>
      </c>
      <c r="BWH75" s="155">
        <f t="shared" si="183"/>
        <v>0</v>
      </c>
      <c r="BWI75" s="155">
        <f t="shared" si="183"/>
        <v>0</v>
      </c>
      <c r="BWJ75" s="155">
        <f t="shared" si="183"/>
        <v>0</v>
      </c>
      <c r="BWK75" s="155">
        <f t="shared" si="183"/>
        <v>0</v>
      </c>
      <c r="BWL75" s="155">
        <f t="shared" si="183"/>
        <v>0</v>
      </c>
      <c r="BWM75" s="155">
        <f t="shared" si="183"/>
        <v>0</v>
      </c>
      <c r="BWN75" s="155">
        <f t="shared" si="183"/>
        <v>0</v>
      </c>
      <c r="BWO75" s="155">
        <f t="shared" si="183"/>
        <v>0</v>
      </c>
      <c r="BWP75" s="155">
        <f t="shared" si="183"/>
        <v>0</v>
      </c>
      <c r="BWQ75" s="155">
        <f t="shared" si="183"/>
        <v>0</v>
      </c>
      <c r="BWR75" s="155">
        <f t="shared" si="183"/>
        <v>0</v>
      </c>
      <c r="BWS75" s="155">
        <f t="shared" si="183"/>
        <v>0</v>
      </c>
      <c r="BWT75" s="155">
        <f t="shared" si="183"/>
        <v>0</v>
      </c>
      <c r="BWU75" s="155">
        <f t="shared" si="183"/>
        <v>0</v>
      </c>
      <c r="BWV75" s="155">
        <f t="shared" si="183"/>
        <v>0</v>
      </c>
      <c r="BWW75" s="155">
        <f t="shared" si="183"/>
        <v>0</v>
      </c>
      <c r="BWX75" s="155">
        <f t="shared" si="183"/>
        <v>0</v>
      </c>
      <c r="BWY75" s="155">
        <f t="shared" si="183"/>
        <v>0</v>
      </c>
      <c r="BWZ75" s="155">
        <f t="shared" si="183"/>
        <v>0</v>
      </c>
      <c r="BXA75" s="155">
        <f t="shared" si="183"/>
        <v>0</v>
      </c>
      <c r="BXB75" s="155">
        <f t="shared" si="183"/>
        <v>0</v>
      </c>
      <c r="BXC75" s="155">
        <f t="shared" si="183"/>
        <v>0</v>
      </c>
      <c r="BXD75" s="155">
        <f t="shared" si="183"/>
        <v>0</v>
      </c>
      <c r="BXE75" s="155">
        <f t="shared" si="183"/>
        <v>0</v>
      </c>
      <c r="BXF75" s="155">
        <f t="shared" si="183"/>
        <v>0</v>
      </c>
      <c r="BXG75" s="155">
        <f t="shared" si="183"/>
        <v>0</v>
      </c>
      <c r="BXH75" s="155">
        <f t="shared" si="183"/>
        <v>0</v>
      </c>
      <c r="BXI75" s="155">
        <f t="shared" si="183"/>
        <v>0</v>
      </c>
      <c r="BXJ75" s="155">
        <f t="shared" si="183"/>
        <v>0</v>
      </c>
      <c r="BXK75" s="155">
        <f t="shared" si="183"/>
        <v>0</v>
      </c>
      <c r="BXL75" s="155">
        <f t="shared" si="183"/>
        <v>0</v>
      </c>
      <c r="BXM75" s="155">
        <f t="shared" si="183"/>
        <v>0</v>
      </c>
      <c r="BXN75" s="155">
        <f t="shared" si="183"/>
        <v>0</v>
      </c>
      <c r="BXO75" s="155">
        <f t="shared" ref="BXO75:BZZ75" si="184">SUM(BXO9,BXO16,BXO24,BXO32,BXO39,BXO47,BXO55,BXO62,BXO70)</f>
        <v>0</v>
      </c>
      <c r="BXP75" s="155">
        <f t="shared" si="184"/>
        <v>0</v>
      </c>
      <c r="BXQ75" s="155">
        <f t="shared" si="184"/>
        <v>0</v>
      </c>
      <c r="BXR75" s="155">
        <f t="shared" si="184"/>
        <v>0</v>
      </c>
      <c r="BXS75" s="155">
        <f t="shared" si="184"/>
        <v>0</v>
      </c>
      <c r="BXT75" s="155">
        <f t="shared" si="184"/>
        <v>0</v>
      </c>
      <c r="BXU75" s="155">
        <f t="shared" si="184"/>
        <v>0</v>
      </c>
      <c r="BXV75" s="155">
        <f t="shared" si="184"/>
        <v>0</v>
      </c>
      <c r="BXW75" s="155">
        <f t="shared" si="184"/>
        <v>0</v>
      </c>
      <c r="BXX75" s="155">
        <f t="shared" si="184"/>
        <v>0</v>
      </c>
      <c r="BXY75" s="155">
        <f t="shared" si="184"/>
        <v>0</v>
      </c>
      <c r="BXZ75" s="155">
        <f t="shared" si="184"/>
        <v>0</v>
      </c>
      <c r="BYA75" s="155">
        <f t="shared" si="184"/>
        <v>0</v>
      </c>
      <c r="BYB75" s="155">
        <f t="shared" si="184"/>
        <v>0</v>
      </c>
      <c r="BYC75" s="155">
        <f t="shared" si="184"/>
        <v>0</v>
      </c>
      <c r="BYD75" s="155">
        <f t="shared" si="184"/>
        <v>0</v>
      </c>
      <c r="BYE75" s="155">
        <f t="shared" si="184"/>
        <v>0</v>
      </c>
      <c r="BYF75" s="155">
        <f t="shared" si="184"/>
        <v>0</v>
      </c>
      <c r="BYG75" s="155">
        <f t="shared" si="184"/>
        <v>0</v>
      </c>
      <c r="BYH75" s="155">
        <f t="shared" si="184"/>
        <v>0</v>
      </c>
      <c r="BYI75" s="155">
        <f t="shared" si="184"/>
        <v>0</v>
      </c>
      <c r="BYJ75" s="155">
        <f t="shared" si="184"/>
        <v>0</v>
      </c>
      <c r="BYK75" s="155">
        <f t="shared" si="184"/>
        <v>0</v>
      </c>
      <c r="BYL75" s="155">
        <f t="shared" si="184"/>
        <v>0</v>
      </c>
      <c r="BYM75" s="155">
        <f t="shared" si="184"/>
        <v>0</v>
      </c>
      <c r="BYN75" s="155">
        <f t="shared" si="184"/>
        <v>0</v>
      </c>
      <c r="BYO75" s="155">
        <f t="shared" si="184"/>
        <v>0</v>
      </c>
      <c r="BYP75" s="155">
        <f t="shared" si="184"/>
        <v>0</v>
      </c>
      <c r="BYQ75" s="155">
        <f t="shared" si="184"/>
        <v>0</v>
      </c>
      <c r="BYR75" s="155">
        <f t="shared" si="184"/>
        <v>0</v>
      </c>
      <c r="BYS75" s="155">
        <f t="shared" si="184"/>
        <v>0</v>
      </c>
      <c r="BYT75" s="155">
        <f t="shared" si="184"/>
        <v>0</v>
      </c>
      <c r="BYU75" s="155">
        <f t="shared" si="184"/>
        <v>0</v>
      </c>
      <c r="BYV75" s="155">
        <f t="shared" si="184"/>
        <v>0</v>
      </c>
      <c r="BYW75" s="155">
        <f t="shared" si="184"/>
        <v>0</v>
      </c>
      <c r="BYX75" s="155">
        <f t="shared" si="184"/>
        <v>0</v>
      </c>
      <c r="BYY75" s="155">
        <f t="shared" si="184"/>
        <v>0</v>
      </c>
      <c r="BYZ75" s="155">
        <f t="shared" si="184"/>
        <v>0</v>
      </c>
      <c r="BZA75" s="155">
        <f t="shared" si="184"/>
        <v>0</v>
      </c>
      <c r="BZB75" s="155">
        <f t="shared" si="184"/>
        <v>0</v>
      </c>
      <c r="BZC75" s="155">
        <f t="shared" si="184"/>
        <v>0</v>
      </c>
      <c r="BZD75" s="155">
        <f t="shared" si="184"/>
        <v>0</v>
      </c>
      <c r="BZE75" s="155">
        <f t="shared" si="184"/>
        <v>0</v>
      </c>
      <c r="BZF75" s="155">
        <f t="shared" si="184"/>
        <v>0</v>
      </c>
      <c r="BZG75" s="155">
        <f t="shared" si="184"/>
        <v>0</v>
      </c>
      <c r="BZH75" s="155">
        <f t="shared" si="184"/>
        <v>0</v>
      </c>
      <c r="BZI75" s="155">
        <f t="shared" si="184"/>
        <v>0</v>
      </c>
      <c r="BZJ75" s="155">
        <f t="shared" si="184"/>
        <v>0</v>
      </c>
      <c r="BZK75" s="155">
        <f t="shared" si="184"/>
        <v>0</v>
      </c>
      <c r="BZL75" s="155">
        <f t="shared" si="184"/>
        <v>0</v>
      </c>
      <c r="BZM75" s="155">
        <f t="shared" si="184"/>
        <v>0</v>
      </c>
      <c r="BZN75" s="155">
        <f t="shared" si="184"/>
        <v>0</v>
      </c>
      <c r="BZO75" s="155">
        <f t="shared" si="184"/>
        <v>0</v>
      </c>
      <c r="BZP75" s="155">
        <f t="shared" si="184"/>
        <v>0</v>
      </c>
      <c r="BZQ75" s="155">
        <f t="shared" si="184"/>
        <v>0</v>
      </c>
      <c r="BZR75" s="155">
        <f t="shared" si="184"/>
        <v>0</v>
      </c>
      <c r="BZS75" s="155">
        <f t="shared" si="184"/>
        <v>0</v>
      </c>
      <c r="BZT75" s="155">
        <f t="shared" si="184"/>
        <v>0</v>
      </c>
      <c r="BZU75" s="155">
        <f t="shared" si="184"/>
        <v>0</v>
      </c>
      <c r="BZV75" s="155">
        <f t="shared" si="184"/>
        <v>0</v>
      </c>
      <c r="BZW75" s="155">
        <f t="shared" si="184"/>
        <v>0</v>
      </c>
      <c r="BZX75" s="155">
        <f t="shared" si="184"/>
        <v>0</v>
      </c>
      <c r="BZY75" s="155">
        <f t="shared" si="184"/>
        <v>0</v>
      </c>
      <c r="BZZ75" s="155">
        <f t="shared" si="184"/>
        <v>0</v>
      </c>
      <c r="CAA75" s="155">
        <f t="shared" ref="CAA75:CCL75" si="185">SUM(CAA9,CAA16,CAA24,CAA32,CAA39,CAA47,CAA55,CAA62,CAA70)</f>
        <v>0</v>
      </c>
      <c r="CAB75" s="155">
        <f t="shared" si="185"/>
        <v>0</v>
      </c>
      <c r="CAC75" s="155">
        <f t="shared" si="185"/>
        <v>0</v>
      </c>
      <c r="CAD75" s="155">
        <f t="shared" si="185"/>
        <v>0</v>
      </c>
      <c r="CAE75" s="155">
        <f t="shared" si="185"/>
        <v>0</v>
      </c>
      <c r="CAF75" s="155">
        <f t="shared" si="185"/>
        <v>0</v>
      </c>
      <c r="CAG75" s="155">
        <f t="shared" si="185"/>
        <v>0</v>
      </c>
      <c r="CAH75" s="155">
        <f t="shared" si="185"/>
        <v>0</v>
      </c>
      <c r="CAI75" s="155">
        <f t="shared" si="185"/>
        <v>0</v>
      </c>
      <c r="CAJ75" s="155">
        <f t="shared" si="185"/>
        <v>0</v>
      </c>
      <c r="CAK75" s="155">
        <f t="shared" si="185"/>
        <v>0</v>
      </c>
      <c r="CAL75" s="155">
        <f t="shared" si="185"/>
        <v>0</v>
      </c>
      <c r="CAM75" s="155">
        <f t="shared" si="185"/>
        <v>0</v>
      </c>
      <c r="CAN75" s="155">
        <f t="shared" si="185"/>
        <v>0</v>
      </c>
      <c r="CAO75" s="155">
        <f t="shared" si="185"/>
        <v>0</v>
      </c>
      <c r="CAP75" s="155">
        <f t="shared" si="185"/>
        <v>0</v>
      </c>
      <c r="CAQ75" s="155">
        <f t="shared" si="185"/>
        <v>0</v>
      </c>
      <c r="CAR75" s="155">
        <f t="shared" si="185"/>
        <v>0</v>
      </c>
      <c r="CAS75" s="155">
        <f t="shared" si="185"/>
        <v>0</v>
      </c>
      <c r="CAT75" s="155">
        <f t="shared" si="185"/>
        <v>0</v>
      </c>
      <c r="CAU75" s="155">
        <f t="shared" si="185"/>
        <v>0</v>
      </c>
      <c r="CAV75" s="155">
        <f t="shared" si="185"/>
        <v>0</v>
      </c>
      <c r="CAW75" s="155">
        <f t="shared" si="185"/>
        <v>0</v>
      </c>
      <c r="CAX75" s="155">
        <f t="shared" si="185"/>
        <v>0</v>
      </c>
      <c r="CAY75" s="155">
        <f t="shared" si="185"/>
        <v>0</v>
      </c>
      <c r="CAZ75" s="155">
        <f t="shared" si="185"/>
        <v>0</v>
      </c>
      <c r="CBA75" s="155">
        <f t="shared" si="185"/>
        <v>0</v>
      </c>
      <c r="CBB75" s="155">
        <f t="shared" si="185"/>
        <v>0</v>
      </c>
      <c r="CBC75" s="155">
        <f t="shared" si="185"/>
        <v>0</v>
      </c>
      <c r="CBD75" s="155">
        <f t="shared" si="185"/>
        <v>0</v>
      </c>
      <c r="CBE75" s="155">
        <f t="shared" si="185"/>
        <v>0</v>
      </c>
      <c r="CBF75" s="155">
        <f t="shared" si="185"/>
        <v>0</v>
      </c>
      <c r="CBG75" s="155">
        <f t="shared" si="185"/>
        <v>0</v>
      </c>
      <c r="CBH75" s="155">
        <f t="shared" si="185"/>
        <v>0</v>
      </c>
      <c r="CBI75" s="155">
        <f t="shared" si="185"/>
        <v>0</v>
      </c>
      <c r="CBJ75" s="155">
        <f t="shared" si="185"/>
        <v>0</v>
      </c>
      <c r="CBK75" s="155">
        <f t="shared" si="185"/>
        <v>0</v>
      </c>
      <c r="CBL75" s="155">
        <f t="shared" si="185"/>
        <v>0</v>
      </c>
      <c r="CBM75" s="155">
        <f t="shared" si="185"/>
        <v>0</v>
      </c>
      <c r="CBN75" s="155">
        <f t="shared" si="185"/>
        <v>0</v>
      </c>
      <c r="CBO75" s="155">
        <f t="shared" si="185"/>
        <v>0</v>
      </c>
      <c r="CBP75" s="155">
        <f t="shared" si="185"/>
        <v>0</v>
      </c>
      <c r="CBQ75" s="155">
        <f t="shared" si="185"/>
        <v>0</v>
      </c>
      <c r="CBR75" s="155">
        <f t="shared" si="185"/>
        <v>0</v>
      </c>
      <c r="CBS75" s="155">
        <f t="shared" si="185"/>
        <v>0</v>
      </c>
      <c r="CBT75" s="155">
        <f t="shared" si="185"/>
        <v>0</v>
      </c>
      <c r="CBU75" s="155">
        <f t="shared" si="185"/>
        <v>0</v>
      </c>
      <c r="CBV75" s="155">
        <f t="shared" si="185"/>
        <v>0</v>
      </c>
      <c r="CBW75" s="155">
        <f t="shared" si="185"/>
        <v>0</v>
      </c>
      <c r="CBX75" s="155">
        <f t="shared" si="185"/>
        <v>0</v>
      </c>
      <c r="CBY75" s="155">
        <f t="shared" si="185"/>
        <v>0</v>
      </c>
      <c r="CBZ75" s="155">
        <f t="shared" si="185"/>
        <v>0</v>
      </c>
      <c r="CCA75" s="155">
        <f t="shared" si="185"/>
        <v>0</v>
      </c>
      <c r="CCB75" s="155">
        <f t="shared" si="185"/>
        <v>0</v>
      </c>
      <c r="CCC75" s="155">
        <f t="shared" si="185"/>
        <v>0</v>
      </c>
      <c r="CCD75" s="155">
        <f t="shared" si="185"/>
        <v>0</v>
      </c>
      <c r="CCE75" s="155">
        <f t="shared" si="185"/>
        <v>0</v>
      </c>
      <c r="CCF75" s="155">
        <f t="shared" si="185"/>
        <v>0</v>
      </c>
      <c r="CCG75" s="155">
        <f t="shared" si="185"/>
        <v>0</v>
      </c>
      <c r="CCH75" s="155">
        <f t="shared" si="185"/>
        <v>0</v>
      </c>
      <c r="CCI75" s="155">
        <f t="shared" si="185"/>
        <v>0</v>
      </c>
      <c r="CCJ75" s="155">
        <f t="shared" si="185"/>
        <v>0</v>
      </c>
      <c r="CCK75" s="155">
        <f t="shared" si="185"/>
        <v>0</v>
      </c>
      <c r="CCL75" s="155">
        <f t="shared" si="185"/>
        <v>0</v>
      </c>
      <c r="CCM75" s="155">
        <f t="shared" ref="CCM75:CEX75" si="186">SUM(CCM9,CCM16,CCM24,CCM32,CCM39,CCM47,CCM55,CCM62,CCM70)</f>
        <v>0</v>
      </c>
      <c r="CCN75" s="155">
        <f t="shared" si="186"/>
        <v>0</v>
      </c>
      <c r="CCO75" s="155">
        <f t="shared" si="186"/>
        <v>0</v>
      </c>
      <c r="CCP75" s="155">
        <f t="shared" si="186"/>
        <v>0</v>
      </c>
      <c r="CCQ75" s="155">
        <f t="shared" si="186"/>
        <v>0</v>
      </c>
      <c r="CCR75" s="155">
        <f t="shared" si="186"/>
        <v>0</v>
      </c>
      <c r="CCS75" s="155">
        <f t="shared" si="186"/>
        <v>0</v>
      </c>
      <c r="CCT75" s="155">
        <f t="shared" si="186"/>
        <v>0</v>
      </c>
      <c r="CCU75" s="155">
        <f t="shared" si="186"/>
        <v>0</v>
      </c>
      <c r="CCV75" s="155">
        <f t="shared" si="186"/>
        <v>0</v>
      </c>
      <c r="CCW75" s="155">
        <f t="shared" si="186"/>
        <v>0</v>
      </c>
      <c r="CCX75" s="155">
        <f t="shared" si="186"/>
        <v>0</v>
      </c>
      <c r="CCY75" s="155">
        <f t="shared" si="186"/>
        <v>0</v>
      </c>
      <c r="CCZ75" s="155">
        <f t="shared" si="186"/>
        <v>0</v>
      </c>
      <c r="CDA75" s="155">
        <f t="shared" si="186"/>
        <v>0</v>
      </c>
      <c r="CDB75" s="155">
        <f t="shared" si="186"/>
        <v>0</v>
      </c>
      <c r="CDC75" s="155">
        <f t="shared" si="186"/>
        <v>0</v>
      </c>
      <c r="CDD75" s="155">
        <f t="shared" si="186"/>
        <v>0</v>
      </c>
      <c r="CDE75" s="155">
        <f t="shared" si="186"/>
        <v>0</v>
      </c>
      <c r="CDF75" s="155">
        <f t="shared" si="186"/>
        <v>0</v>
      </c>
      <c r="CDG75" s="155">
        <f t="shared" si="186"/>
        <v>0</v>
      </c>
      <c r="CDH75" s="155">
        <f t="shared" si="186"/>
        <v>0</v>
      </c>
      <c r="CDI75" s="155">
        <f t="shared" si="186"/>
        <v>0</v>
      </c>
      <c r="CDJ75" s="155">
        <f t="shared" si="186"/>
        <v>0</v>
      </c>
      <c r="CDK75" s="155">
        <f t="shared" si="186"/>
        <v>0</v>
      </c>
      <c r="CDL75" s="155">
        <f t="shared" si="186"/>
        <v>0</v>
      </c>
      <c r="CDM75" s="155">
        <f t="shared" si="186"/>
        <v>0</v>
      </c>
      <c r="CDN75" s="155">
        <f t="shared" si="186"/>
        <v>0</v>
      </c>
      <c r="CDO75" s="155">
        <f t="shared" si="186"/>
        <v>0</v>
      </c>
      <c r="CDP75" s="155">
        <f t="shared" si="186"/>
        <v>0</v>
      </c>
      <c r="CDQ75" s="155">
        <f t="shared" si="186"/>
        <v>0</v>
      </c>
      <c r="CDR75" s="155">
        <f t="shared" si="186"/>
        <v>0</v>
      </c>
      <c r="CDS75" s="155">
        <f t="shared" si="186"/>
        <v>0</v>
      </c>
      <c r="CDT75" s="155">
        <f t="shared" si="186"/>
        <v>0</v>
      </c>
      <c r="CDU75" s="155">
        <f t="shared" si="186"/>
        <v>0</v>
      </c>
      <c r="CDV75" s="155">
        <f t="shared" si="186"/>
        <v>0</v>
      </c>
      <c r="CDW75" s="155">
        <f t="shared" si="186"/>
        <v>0</v>
      </c>
      <c r="CDX75" s="155">
        <f t="shared" si="186"/>
        <v>0</v>
      </c>
      <c r="CDY75" s="155">
        <f t="shared" si="186"/>
        <v>0</v>
      </c>
      <c r="CDZ75" s="155">
        <f t="shared" si="186"/>
        <v>0</v>
      </c>
      <c r="CEA75" s="155">
        <f t="shared" si="186"/>
        <v>0</v>
      </c>
      <c r="CEB75" s="155">
        <f t="shared" si="186"/>
        <v>0</v>
      </c>
      <c r="CEC75" s="155">
        <f t="shared" si="186"/>
        <v>0</v>
      </c>
      <c r="CED75" s="155">
        <f t="shared" si="186"/>
        <v>0</v>
      </c>
      <c r="CEE75" s="155">
        <f t="shared" si="186"/>
        <v>0</v>
      </c>
      <c r="CEF75" s="155">
        <f t="shared" si="186"/>
        <v>0</v>
      </c>
      <c r="CEG75" s="155">
        <f t="shared" si="186"/>
        <v>0</v>
      </c>
      <c r="CEH75" s="155">
        <f t="shared" si="186"/>
        <v>0</v>
      </c>
      <c r="CEI75" s="155">
        <f t="shared" si="186"/>
        <v>0</v>
      </c>
      <c r="CEJ75" s="155">
        <f t="shared" si="186"/>
        <v>0</v>
      </c>
      <c r="CEK75" s="155">
        <f t="shared" si="186"/>
        <v>0</v>
      </c>
      <c r="CEL75" s="155">
        <f t="shared" si="186"/>
        <v>0</v>
      </c>
      <c r="CEM75" s="155">
        <f t="shared" si="186"/>
        <v>0</v>
      </c>
      <c r="CEN75" s="155">
        <f t="shared" si="186"/>
        <v>0</v>
      </c>
      <c r="CEO75" s="155">
        <f t="shared" si="186"/>
        <v>0</v>
      </c>
      <c r="CEP75" s="155">
        <f t="shared" si="186"/>
        <v>0</v>
      </c>
      <c r="CEQ75" s="155">
        <f t="shared" si="186"/>
        <v>0</v>
      </c>
      <c r="CER75" s="155">
        <f t="shared" si="186"/>
        <v>0</v>
      </c>
      <c r="CES75" s="155">
        <f t="shared" si="186"/>
        <v>0</v>
      </c>
      <c r="CET75" s="155">
        <f t="shared" si="186"/>
        <v>0</v>
      </c>
      <c r="CEU75" s="155">
        <f t="shared" si="186"/>
        <v>0</v>
      </c>
      <c r="CEV75" s="155">
        <f t="shared" si="186"/>
        <v>0</v>
      </c>
      <c r="CEW75" s="155">
        <f t="shared" si="186"/>
        <v>0</v>
      </c>
      <c r="CEX75" s="155">
        <f t="shared" si="186"/>
        <v>0</v>
      </c>
      <c r="CEY75" s="155">
        <f t="shared" ref="CEY75:CHJ75" si="187">SUM(CEY9,CEY16,CEY24,CEY32,CEY39,CEY47,CEY55,CEY62,CEY70)</f>
        <v>0</v>
      </c>
      <c r="CEZ75" s="155">
        <f t="shared" si="187"/>
        <v>0</v>
      </c>
      <c r="CFA75" s="155">
        <f t="shared" si="187"/>
        <v>0</v>
      </c>
      <c r="CFB75" s="155">
        <f t="shared" si="187"/>
        <v>0</v>
      </c>
      <c r="CFC75" s="155">
        <f t="shared" si="187"/>
        <v>0</v>
      </c>
      <c r="CFD75" s="155">
        <f t="shared" si="187"/>
        <v>0</v>
      </c>
      <c r="CFE75" s="155">
        <f t="shared" si="187"/>
        <v>0</v>
      </c>
      <c r="CFF75" s="155">
        <f t="shared" si="187"/>
        <v>0</v>
      </c>
      <c r="CFG75" s="155">
        <f t="shared" si="187"/>
        <v>0</v>
      </c>
      <c r="CFH75" s="155">
        <f t="shared" si="187"/>
        <v>0</v>
      </c>
      <c r="CFI75" s="155">
        <f t="shared" si="187"/>
        <v>0</v>
      </c>
      <c r="CFJ75" s="155">
        <f t="shared" si="187"/>
        <v>0</v>
      </c>
      <c r="CFK75" s="155">
        <f t="shared" si="187"/>
        <v>0</v>
      </c>
      <c r="CFL75" s="155">
        <f t="shared" si="187"/>
        <v>0</v>
      </c>
      <c r="CFM75" s="155">
        <f t="shared" si="187"/>
        <v>0</v>
      </c>
      <c r="CFN75" s="155">
        <f t="shared" si="187"/>
        <v>0</v>
      </c>
      <c r="CFO75" s="155">
        <f t="shared" si="187"/>
        <v>0</v>
      </c>
      <c r="CFP75" s="155">
        <f t="shared" si="187"/>
        <v>0</v>
      </c>
      <c r="CFQ75" s="155">
        <f t="shared" si="187"/>
        <v>0</v>
      </c>
      <c r="CFR75" s="155">
        <f t="shared" si="187"/>
        <v>0</v>
      </c>
      <c r="CFS75" s="155">
        <f t="shared" si="187"/>
        <v>0</v>
      </c>
      <c r="CFT75" s="155">
        <f t="shared" si="187"/>
        <v>0</v>
      </c>
      <c r="CFU75" s="155">
        <f t="shared" si="187"/>
        <v>0</v>
      </c>
      <c r="CFV75" s="155">
        <f t="shared" si="187"/>
        <v>0</v>
      </c>
      <c r="CFW75" s="155">
        <f t="shared" si="187"/>
        <v>0</v>
      </c>
      <c r="CFX75" s="155">
        <f t="shared" si="187"/>
        <v>0</v>
      </c>
      <c r="CFY75" s="155">
        <f t="shared" si="187"/>
        <v>0</v>
      </c>
      <c r="CFZ75" s="155">
        <f t="shared" si="187"/>
        <v>0</v>
      </c>
      <c r="CGA75" s="155">
        <f t="shared" si="187"/>
        <v>0</v>
      </c>
      <c r="CGB75" s="155">
        <f t="shared" si="187"/>
        <v>0</v>
      </c>
      <c r="CGC75" s="155">
        <f t="shared" si="187"/>
        <v>0</v>
      </c>
      <c r="CGD75" s="155">
        <f t="shared" si="187"/>
        <v>0</v>
      </c>
      <c r="CGE75" s="155">
        <f t="shared" si="187"/>
        <v>0</v>
      </c>
      <c r="CGF75" s="155">
        <f t="shared" si="187"/>
        <v>0</v>
      </c>
      <c r="CGG75" s="155">
        <f t="shared" si="187"/>
        <v>0</v>
      </c>
      <c r="CGH75" s="155">
        <f t="shared" si="187"/>
        <v>0</v>
      </c>
      <c r="CGI75" s="155">
        <f t="shared" si="187"/>
        <v>0</v>
      </c>
      <c r="CGJ75" s="155">
        <f t="shared" si="187"/>
        <v>0</v>
      </c>
      <c r="CGK75" s="155">
        <f t="shared" si="187"/>
        <v>0</v>
      </c>
      <c r="CGL75" s="155">
        <f t="shared" si="187"/>
        <v>0</v>
      </c>
      <c r="CGM75" s="155">
        <f t="shared" si="187"/>
        <v>0</v>
      </c>
      <c r="CGN75" s="155">
        <f t="shared" si="187"/>
        <v>0</v>
      </c>
      <c r="CGO75" s="155">
        <f t="shared" si="187"/>
        <v>0</v>
      </c>
      <c r="CGP75" s="155">
        <f t="shared" si="187"/>
        <v>0</v>
      </c>
      <c r="CGQ75" s="155">
        <f t="shared" si="187"/>
        <v>0</v>
      </c>
      <c r="CGR75" s="155">
        <f t="shared" si="187"/>
        <v>0</v>
      </c>
      <c r="CGS75" s="155">
        <f t="shared" si="187"/>
        <v>0</v>
      </c>
      <c r="CGT75" s="155">
        <f t="shared" si="187"/>
        <v>0</v>
      </c>
      <c r="CGU75" s="155">
        <f t="shared" si="187"/>
        <v>0</v>
      </c>
      <c r="CGV75" s="155">
        <f t="shared" si="187"/>
        <v>0</v>
      </c>
      <c r="CGW75" s="155">
        <f t="shared" si="187"/>
        <v>0</v>
      </c>
      <c r="CGX75" s="155">
        <f t="shared" si="187"/>
        <v>0</v>
      </c>
      <c r="CGY75" s="155">
        <f t="shared" si="187"/>
        <v>0</v>
      </c>
      <c r="CGZ75" s="155">
        <f t="shared" si="187"/>
        <v>0</v>
      </c>
      <c r="CHA75" s="155">
        <f t="shared" si="187"/>
        <v>0</v>
      </c>
      <c r="CHB75" s="155">
        <f t="shared" si="187"/>
        <v>0</v>
      </c>
      <c r="CHC75" s="155">
        <f t="shared" si="187"/>
        <v>0</v>
      </c>
      <c r="CHD75" s="155">
        <f t="shared" si="187"/>
        <v>0</v>
      </c>
      <c r="CHE75" s="155">
        <f t="shared" si="187"/>
        <v>0</v>
      </c>
      <c r="CHF75" s="155">
        <f t="shared" si="187"/>
        <v>0</v>
      </c>
      <c r="CHG75" s="155">
        <f t="shared" si="187"/>
        <v>0</v>
      </c>
      <c r="CHH75" s="155">
        <f t="shared" si="187"/>
        <v>0</v>
      </c>
      <c r="CHI75" s="155">
        <f t="shared" si="187"/>
        <v>0</v>
      </c>
      <c r="CHJ75" s="155">
        <f t="shared" si="187"/>
        <v>0</v>
      </c>
      <c r="CHK75" s="155">
        <f t="shared" ref="CHK75:CJV75" si="188">SUM(CHK9,CHK16,CHK24,CHK32,CHK39,CHK47,CHK55,CHK62,CHK70)</f>
        <v>0</v>
      </c>
      <c r="CHL75" s="155">
        <f t="shared" si="188"/>
        <v>0</v>
      </c>
      <c r="CHM75" s="155">
        <f t="shared" si="188"/>
        <v>0</v>
      </c>
      <c r="CHN75" s="155">
        <f t="shared" si="188"/>
        <v>0</v>
      </c>
      <c r="CHO75" s="155">
        <f t="shared" si="188"/>
        <v>0</v>
      </c>
      <c r="CHP75" s="155">
        <f t="shared" si="188"/>
        <v>0</v>
      </c>
      <c r="CHQ75" s="155">
        <f t="shared" si="188"/>
        <v>0</v>
      </c>
      <c r="CHR75" s="155">
        <f t="shared" si="188"/>
        <v>0</v>
      </c>
      <c r="CHS75" s="155">
        <f t="shared" si="188"/>
        <v>0</v>
      </c>
      <c r="CHT75" s="155">
        <f t="shared" si="188"/>
        <v>0</v>
      </c>
      <c r="CHU75" s="155">
        <f t="shared" si="188"/>
        <v>0</v>
      </c>
      <c r="CHV75" s="155">
        <f t="shared" si="188"/>
        <v>0</v>
      </c>
      <c r="CHW75" s="155">
        <f t="shared" si="188"/>
        <v>0</v>
      </c>
      <c r="CHX75" s="155">
        <f t="shared" si="188"/>
        <v>0</v>
      </c>
      <c r="CHY75" s="155">
        <f t="shared" si="188"/>
        <v>0</v>
      </c>
      <c r="CHZ75" s="155">
        <f t="shared" si="188"/>
        <v>0</v>
      </c>
      <c r="CIA75" s="155">
        <f t="shared" si="188"/>
        <v>0</v>
      </c>
      <c r="CIB75" s="155">
        <f t="shared" si="188"/>
        <v>0</v>
      </c>
      <c r="CIC75" s="155">
        <f t="shared" si="188"/>
        <v>0</v>
      </c>
      <c r="CID75" s="155">
        <f t="shared" si="188"/>
        <v>0</v>
      </c>
      <c r="CIE75" s="155">
        <f t="shared" si="188"/>
        <v>0</v>
      </c>
      <c r="CIF75" s="155">
        <f t="shared" si="188"/>
        <v>0</v>
      </c>
      <c r="CIG75" s="155">
        <f t="shared" si="188"/>
        <v>0</v>
      </c>
      <c r="CIH75" s="155">
        <f t="shared" si="188"/>
        <v>0</v>
      </c>
      <c r="CII75" s="155">
        <f t="shared" si="188"/>
        <v>0</v>
      </c>
      <c r="CIJ75" s="155">
        <f t="shared" si="188"/>
        <v>0</v>
      </c>
      <c r="CIK75" s="155">
        <f t="shared" si="188"/>
        <v>0</v>
      </c>
      <c r="CIL75" s="155">
        <f t="shared" si="188"/>
        <v>0</v>
      </c>
      <c r="CIM75" s="155">
        <f t="shared" si="188"/>
        <v>0</v>
      </c>
      <c r="CIN75" s="155">
        <f t="shared" si="188"/>
        <v>0</v>
      </c>
      <c r="CIO75" s="155">
        <f t="shared" si="188"/>
        <v>0</v>
      </c>
      <c r="CIP75" s="155">
        <f t="shared" si="188"/>
        <v>0</v>
      </c>
      <c r="CIQ75" s="155">
        <f t="shared" si="188"/>
        <v>0</v>
      </c>
      <c r="CIR75" s="155">
        <f t="shared" si="188"/>
        <v>0</v>
      </c>
      <c r="CIS75" s="155">
        <f t="shared" si="188"/>
        <v>0</v>
      </c>
      <c r="CIT75" s="155">
        <f t="shared" si="188"/>
        <v>0</v>
      </c>
      <c r="CIU75" s="155">
        <f t="shared" si="188"/>
        <v>0</v>
      </c>
      <c r="CIV75" s="155">
        <f t="shared" si="188"/>
        <v>0</v>
      </c>
      <c r="CIW75" s="155">
        <f t="shared" si="188"/>
        <v>0</v>
      </c>
      <c r="CIX75" s="155">
        <f t="shared" si="188"/>
        <v>0</v>
      </c>
      <c r="CIY75" s="155">
        <f t="shared" si="188"/>
        <v>0</v>
      </c>
      <c r="CIZ75" s="155">
        <f t="shared" si="188"/>
        <v>0</v>
      </c>
      <c r="CJA75" s="155">
        <f t="shared" si="188"/>
        <v>0</v>
      </c>
      <c r="CJB75" s="155">
        <f t="shared" si="188"/>
        <v>0</v>
      </c>
      <c r="CJC75" s="155">
        <f t="shared" si="188"/>
        <v>0</v>
      </c>
      <c r="CJD75" s="155">
        <f t="shared" si="188"/>
        <v>0</v>
      </c>
      <c r="CJE75" s="155">
        <f t="shared" si="188"/>
        <v>0</v>
      </c>
      <c r="CJF75" s="155">
        <f t="shared" si="188"/>
        <v>0</v>
      </c>
      <c r="CJG75" s="155">
        <f t="shared" si="188"/>
        <v>0</v>
      </c>
      <c r="CJH75" s="155">
        <f t="shared" si="188"/>
        <v>0</v>
      </c>
      <c r="CJI75" s="155">
        <f t="shared" si="188"/>
        <v>0</v>
      </c>
      <c r="CJJ75" s="155">
        <f t="shared" si="188"/>
        <v>0</v>
      </c>
      <c r="CJK75" s="155">
        <f t="shared" si="188"/>
        <v>0</v>
      </c>
      <c r="CJL75" s="155">
        <f t="shared" si="188"/>
        <v>0</v>
      </c>
      <c r="CJM75" s="155">
        <f t="shared" si="188"/>
        <v>0</v>
      </c>
      <c r="CJN75" s="155">
        <f t="shared" si="188"/>
        <v>0</v>
      </c>
      <c r="CJO75" s="155">
        <f t="shared" si="188"/>
        <v>0</v>
      </c>
      <c r="CJP75" s="155">
        <f t="shared" si="188"/>
        <v>0</v>
      </c>
      <c r="CJQ75" s="155">
        <f t="shared" si="188"/>
        <v>0</v>
      </c>
      <c r="CJR75" s="155">
        <f t="shared" si="188"/>
        <v>0</v>
      </c>
      <c r="CJS75" s="155">
        <f t="shared" si="188"/>
        <v>0</v>
      </c>
      <c r="CJT75" s="155">
        <f t="shared" si="188"/>
        <v>0</v>
      </c>
      <c r="CJU75" s="155">
        <f t="shared" si="188"/>
        <v>0</v>
      </c>
      <c r="CJV75" s="155">
        <f t="shared" si="188"/>
        <v>0</v>
      </c>
      <c r="CJW75" s="155">
        <f t="shared" ref="CJW75:CMH75" si="189">SUM(CJW9,CJW16,CJW24,CJW32,CJW39,CJW47,CJW55,CJW62,CJW70)</f>
        <v>0</v>
      </c>
      <c r="CJX75" s="155">
        <f t="shared" si="189"/>
        <v>0</v>
      </c>
      <c r="CJY75" s="155">
        <f t="shared" si="189"/>
        <v>0</v>
      </c>
      <c r="CJZ75" s="155">
        <f t="shared" si="189"/>
        <v>0</v>
      </c>
      <c r="CKA75" s="155">
        <f t="shared" si="189"/>
        <v>0</v>
      </c>
      <c r="CKB75" s="155">
        <f t="shared" si="189"/>
        <v>0</v>
      </c>
      <c r="CKC75" s="155">
        <f t="shared" si="189"/>
        <v>0</v>
      </c>
      <c r="CKD75" s="155">
        <f t="shared" si="189"/>
        <v>0</v>
      </c>
      <c r="CKE75" s="155">
        <f t="shared" si="189"/>
        <v>0</v>
      </c>
      <c r="CKF75" s="155">
        <f t="shared" si="189"/>
        <v>0</v>
      </c>
      <c r="CKG75" s="155">
        <f t="shared" si="189"/>
        <v>0</v>
      </c>
      <c r="CKH75" s="155">
        <f t="shared" si="189"/>
        <v>0</v>
      </c>
      <c r="CKI75" s="155">
        <f t="shared" si="189"/>
        <v>0</v>
      </c>
      <c r="CKJ75" s="155">
        <f t="shared" si="189"/>
        <v>0</v>
      </c>
      <c r="CKK75" s="155">
        <f t="shared" si="189"/>
        <v>0</v>
      </c>
      <c r="CKL75" s="155">
        <f t="shared" si="189"/>
        <v>0</v>
      </c>
      <c r="CKM75" s="155">
        <f t="shared" si="189"/>
        <v>0</v>
      </c>
      <c r="CKN75" s="155">
        <f t="shared" si="189"/>
        <v>0</v>
      </c>
      <c r="CKO75" s="155">
        <f t="shared" si="189"/>
        <v>0</v>
      </c>
      <c r="CKP75" s="155">
        <f t="shared" si="189"/>
        <v>0</v>
      </c>
      <c r="CKQ75" s="155">
        <f t="shared" si="189"/>
        <v>0</v>
      </c>
      <c r="CKR75" s="155">
        <f t="shared" si="189"/>
        <v>0</v>
      </c>
      <c r="CKS75" s="155">
        <f t="shared" si="189"/>
        <v>0</v>
      </c>
      <c r="CKT75" s="155">
        <f t="shared" si="189"/>
        <v>0</v>
      </c>
      <c r="CKU75" s="155">
        <f t="shared" si="189"/>
        <v>0</v>
      </c>
      <c r="CKV75" s="155">
        <f t="shared" si="189"/>
        <v>0</v>
      </c>
      <c r="CKW75" s="155">
        <f t="shared" si="189"/>
        <v>0</v>
      </c>
      <c r="CKX75" s="155">
        <f t="shared" si="189"/>
        <v>0</v>
      </c>
      <c r="CKY75" s="155">
        <f t="shared" si="189"/>
        <v>0</v>
      </c>
      <c r="CKZ75" s="155">
        <f t="shared" si="189"/>
        <v>0</v>
      </c>
      <c r="CLA75" s="155">
        <f t="shared" si="189"/>
        <v>0</v>
      </c>
      <c r="CLB75" s="155">
        <f t="shared" si="189"/>
        <v>0</v>
      </c>
      <c r="CLC75" s="155">
        <f t="shared" si="189"/>
        <v>0</v>
      </c>
      <c r="CLD75" s="155">
        <f t="shared" si="189"/>
        <v>0</v>
      </c>
      <c r="CLE75" s="155">
        <f t="shared" si="189"/>
        <v>0</v>
      </c>
      <c r="CLF75" s="155">
        <f t="shared" si="189"/>
        <v>0</v>
      </c>
      <c r="CLG75" s="155">
        <f t="shared" si="189"/>
        <v>0</v>
      </c>
      <c r="CLH75" s="155">
        <f t="shared" si="189"/>
        <v>0</v>
      </c>
      <c r="CLI75" s="155">
        <f t="shared" si="189"/>
        <v>0</v>
      </c>
      <c r="CLJ75" s="155">
        <f t="shared" si="189"/>
        <v>0</v>
      </c>
      <c r="CLK75" s="155">
        <f t="shared" si="189"/>
        <v>0</v>
      </c>
      <c r="CLL75" s="155">
        <f t="shared" si="189"/>
        <v>0</v>
      </c>
      <c r="CLM75" s="155">
        <f t="shared" si="189"/>
        <v>0</v>
      </c>
      <c r="CLN75" s="155">
        <f t="shared" si="189"/>
        <v>0</v>
      </c>
      <c r="CLO75" s="155">
        <f t="shared" si="189"/>
        <v>0</v>
      </c>
      <c r="CLP75" s="155">
        <f t="shared" si="189"/>
        <v>0</v>
      </c>
      <c r="CLQ75" s="155">
        <f t="shared" si="189"/>
        <v>0</v>
      </c>
      <c r="CLR75" s="155">
        <f t="shared" si="189"/>
        <v>0</v>
      </c>
      <c r="CLS75" s="155">
        <f t="shared" si="189"/>
        <v>0</v>
      </c>
      <c r="CLT75" s="155">
        <f t="shared" si="189"/>
        <v>0</v>
      </c>
      <c r="CLU75" s="155">
        <f t="shared" si="189"/>
        <v>0</v>
      </c>
      <c r="CLV75" s="155">
        <f t="shared" si="189"/>
        <v>0</v>
      </c>
      <c r="CLW75" s="155">
        <f t="shared" si="189"/>
        <v>0</v>
      </c>
      <c r="CLX75" s="155">
        <f t="shared" si="189"/>
        <v>0</v>
      </c>
      <c r="CLY75" s="155">
        <f t="shared" si="189"/>
        <v>0</v>
      </c>
      <c r="CLZ75" s="155">
        <f t="shared" si="189"/>
        <v>0</v>
      </c>
      <c r="CMA75" s="155">
        <f t="shared" si="189"/>
        <v>0</v>
      </c>
      <c r="CMB75" s="155">
        <f t="shared" si="189"/>
        <v>0</v>
      </c>
      <c r="CMC75" s="155">
        <f t="shared" si="189"/>
        <v>0</v>
      </c>
      <c r="CMD75" s="155">
        <f t="shared" si="189"/>
        <v>0</v>
      </c>
      <c r="CME75" s="155">
        <f t="shared" si="189"/>
        <v>0</v>
      </c>
      <c r="CMF75" s="155">
        <f t="shared" si="189"/>
        <v>0</v>
      </c>
      <c r="CMG75" s="155">
        <f t="shared" si="189"/>
        <v>0</v>
      </c>
      <c r="CMH75" s="155">
        <f t="shared" si="189"/>
        <v>0</v>
      </c>
      <c r="CMI75" s="155">
        <f t="shared" ref="CMI75:COT75" si="190">SUM(CMI9,CMI16,CMI24,CMI32,CMI39,CMI47,CMI55,CMI62,CMI70)</f>
        <v>0</v>
      </c>
      <c r="CMJ75" s="155">
        <f t="shared" si="190"/>
        <v>0</v>
      </c>
      <c r="CMK75" s="155">
        <f t="shared" si="190"/>
        <v>0</v>
      </c>
      <c r="CML75" s="155">
        <f t="shared" si="190"/>
        <v>0</v>
      </c>
      <c r="CMM75" s="155">
        <f t="shared" si="190"/>
        <v>0</v>
      </c>
      <c r="CMN75" s="155">
        <f t="shared" si="190"/>
        <v>0</v>
      </c>
      <c r="CMO75" s="155">
        <f t="shared" si="190"/>
        <v>0</v>
      </c>
      <c r="CMP75" s="155">
        <f t="shared" si="190"/>
        <v>0</v>
      </c>
      <c r="CMQ75" s="155">
        <f t="shared" si="190"/>
        <v>0</v>
      </c>
      <c r="CMR75" s="155">
        <f t="shared" si="190"/>
        <v>0</v>
      </c>
      <c r="CMS75" s="155">
        <f t="shared" si="190"/>
        <v>0</v>
      </c>
      <c r="CMT75" s="155">
        <f t="shared" si="190"/>
        <v>0</v>
      </c>
      <c r="CMU75" s="155">
        <f t="shared" si="190"/>
        <v>0</v>
      </c>
      <c r="CMV75" s="155">
        <f t="shared" si="190"/>
        <v>0</v>
      </c>
      <c r="CMW75" s="155">
        <f t="shared" si="190"/>
        <v>0</v>
      </c>
      <c r="CMX75" s="155">
        <f t="shared" si="190"/>
        <v>0</v>
      </c>
      <c r="CMY75" s="155">
        <f t="shared" si="190"/>
        <v>0</v>
      </c>
      <c r="CMZ75" s="155">
        <f t="shared" si="190"/>
        <v>0</v>
      </c>
      <c r="CNA75" s="155">
        <f t="shared" si="190"/>
        <v>0</v>
      </c>
      <c r="CNB75" s="155">
        <f t="shared" si="190"/>
        <v>0</v>
      </c>
      <c r="CNC75" s="155">
        <f t="shared" si="190"/>
        <v>0</v>
      </c>
      <c r="CND75" s="155">
        <f t="shared" si="190"/>
        <v>0</v>
      </c>
      <c r="CNE75" s="155">
        <f t="shared" si="190"/>
        <v>0</v>
      </c>
      <c r="CNF75" s="155">
        <f t="shared" si="190"/>
        <v>0</v>
      </c>
      <c r="CNG75" s="155">
        <f t="shared" si="190"/>
        <v>0</v>
      </c>
      <c r="CNH75" s="155">
        <f t="shared" si="190"/>
        <v>0</v>
      </c>
      <c r="CNI75" s="155">
        <f t="shared" si="190"/>
        <v>0</v>
      </c>
      <c r="CNJ75" s="155">
        <f t="shared" si="190"/>
        <v>0</v>
      </c>
      <c r="CNK75" s="155">
        <f t="shared" si="190"/>
        <v>0</v>
      </c>
      <c r="CNL75" s="155">
        <f t="shared" si="190"/>
        <v>0</v>
      </c>
      <c r="CNM75" s="155">
        <f t="shared" si="190"/>
        <v>0</v>
      </c>
      <c r="CNN75" s="155">
        <f t="shared" si="190"/>
        <v>0</v>
      </c>
      <c r="CNO75" s="155">
        <f t="shared" si="190"/>
        <v>0</v>
      </c>
      <c r="CNP75" s="155">
        <f t="shared" si="190"/>
        <v>0</v>
      </c>
      <c r="CNQ75" s="155">
        <f t="shared" si="190"/>
        <v>0</v>
      </c>
      <c r="CNR75" s="155">
        <f t="shared" si="190"/>
        <v>0</v>
      </c>
      <c r="CNS75" s="155">
        <f t="shared" si="190"/>
        <v>0</v>
      </c>
      <c r="CNT75" s="155">
        <f t="shared" si="190"/>
        <v>0</v>
      </c>
      <c r="CNU75" s="155">
        <f t="shared" si="190"/>
        <v>0</v>
      </c>
      <c r="CNV75" s="155">
        <f t="shared" si="190"/>
        <v>0</v>
      </c>
      <c r="CNW75" s="155">
        <f t="shared" si="190"/>
        <v>0</v>
      </c>
      <c r="CNX75" s="155">
        <f t="shared" si="190"/>
        <v>0</v>
      </c>
      <c r="CNY75" s="155">
        <f t="shared" si="190"/>
        <v>0</v>
      </c>
      <c r="CNZ75" s="155">
        <f t="shared" si="190"/>
        <v>0</v>
      </c>
      <c r="COA75" s="155">
        <f t="shared" si="190"/>
        <v>0</v>
      </c>
      <c r="COB75" s="155">
        <f t="shared" si="190"/>
        <v>0</v>
      </c>
      <c r="COC75" s="155">
        <f t="shared" si="190"/>
        <v>0</v>
      </c>
      <c r="COD75" s="155">
        <f t="shared" si="190"/>
        <v>0</v>
      </c>
      <c r="COE75" s="155">
        <f t="shared" si="190"/>
        <v>0</v>
      </c>
      <c r="COF75" s="155">
        <f t="shared" si="190"/>
        <v>0</v>
      </c>
      <c r="COG75" s="155">
        <f t="shared" si="190"/>
        <v>0</v>
      </c>
      <c r="COH75" s="155">
        <f t="shared" si="190"/>
        <v>0</v>
      </c>
      <c r="COI75" s="155">
        <f t="shared" si="190"/>
        <v>0</v>
      </c>
      <c r="COJ75" s="155">
        <f t="shared" si="190"/>
        <v>0</v>
      </c>
      <c r="COK75" s="155">
        <f t="shared" si="190"/>
        <v>0</v>
      </c>
      <c r="COL75" s="155">
        <f t="shared" si="190"/>
        <v>0</v>
      </c>
      <c r="COM75" s="155">
        <f t="shared" si="190"/>
        <v>0</v>
      </c>
      <c r="CON75" s="155">
        <f t="shared" si="190"/>
        <v>0</v>
      </c>
      <c r="COO75" s="155">
        <f t="shared" si="190"/>
        <v>0</v>
      </c>
      <c r="COP75" s="155">
        <f t="shared" si="190"/>
        <v>0</v>
      </c>
      <c r="COQ75" s="155">
        <f t="shared" si="190"/>
        <v>0</v>
      </c>
      <c r="COR75" s="155">
        <f t="shared" si="190"/>
        <v>0</v>
      </c>
      <c r="COS75" s="155">
        <f t="shared" si="190"/>
        <v>0</v>
      </c>
      <c r="COT75" s="155">
        <f t="shared" si="190"/>
        <v>0</v>
      </c>
      <c r="COU75" s="155">
        <f t="shared" ref="COU75:CRF75" si="191">SUM(COU9,COU16,COU24,COU32,COU39,COU47,COU55,COU62,COU70)</f>
        <v>0</v>
      </c>
      <c r="COV75" s="155">
        <f t="shared" si="191"/>
        <v>0</v>
      </c>
      <c r="COW75" s="155">
        <f t="shared" si="191"/>
        <v>0</v>
      </c>
      <c r="COX75" s="155">
        <f t="shared" si="191"/>
        <v>0</v>
      </c>
      <c r="COY75" s="155">
        <f t="shared" si="191"/>
        <v>0</v>
      </c>
      <c r="COZ75" s="155">
        <f t="shared" si="191"/>
        <v>0</v>
      </c>
      <c r="CPA75" s="155">
        <f t="shared" si="191"/>
        <v>0</v>
      </c>
      <c r="CPB75" s="155">
        <f t="shared" si="191"/>
        <v>0</v>
      </c>
      <c r="CPC75" s="155">
        <f t="shared" si="191"/>
        <v>0</v>
      </c>
      <c r="CPD75" s="155">
        <f t="shared" si="191"/>
        <v>0</v>
      </c>
      <c r="CPE75" s="155">
        <f t="shared" si="191"/>
        <v>0</v>
      </c>
      <c r="CPF75" s="155">
        <f t="shared" si="191"/>
        <v>0</v>
      </c>
      <c r="CPG75" s="155">
        <f t="shared" si="191"/>
        <v>0</v>
      </c>
      <c r="CPH75" s="155">
        <f t="shared" si="191"/>
        <v>0</v>
      </c>
      <c r="CPI75" s="155">
        <f t="shared" si="191"/>
        <v>0</v>
      </c>
      <c r="CPJ75" s="155">
        <f t="shared" si="191"/>
        <v>0</v>
      </c>
      <c r="CPK75" s="155">
        <f t="shared" si="191"/>
        <v>0</v>
      </c>
      <c r="CPL75" s="155">
        <f t="shared" si="191"/>
        <v>0</v>
      </c>
      <c r="CPM75" s="155">
        <f t="shared" si="191"/>
        <v>0</v>
      </c>
      <c r="CPN75" s="155">
        <f t="shared" si="191"/>
        <v>0</v>
      </c>
      <c r="CPO75" s="155">
        <f t="shared" si="191"/>
        <v>0</v>
      </c>
      <c r="CPP75" s="155">
        <f t="shared" si="191"/>
        <v>0</v>
      </c>
      <c r="CPQ75" s="155">
        <f t="shared" si="191"/>
        <v>0</v>
      </c>
      <c r="CPR75" s="155">
        <f t="shared" si="191"/>
        <v>0</v>
      </c>
      <c r="CPS75" s="155">
        <f t="shared" si="191"/>
        <v>0</v>
      </c>
      <c r="CPT75" s="155">
        <f t="shared" si="191"/>
        <v>0</v>
      </c>
      <c r="CPU75" s="155">
        <f t="shared" si="191"/>
        <v>0</v>
      </c>
      <c r="CPV75" s="155">
        <f t="shared" si="191"/>
        <v>0</v>
      </c>
      <c r="CPW75" s="155">
        <f t="shared" si="191"/>
        <v>0</v>
      </c>
      <c r="CPX75" s="155">
        <f t="shared" si="191"/>
        <v>0</v>
      </c>
      <c r="CPY75" s="155">
        <f t="shared" si="191"/>
        <v>0</v>
      </c>
      <c r="CPZ75" s="155">
        <f t="shared" si="191"/>
        <v>0</v>
      </c>
      <c r="CQA75" s="155">
        <f t="shared" si="191"/>
        <v>0</v>
      </c>
      <c r="CQB75" s="155">
        <f t="shared" si="191"/>
        <v>0</v>
      </c>
      <c r="CQC75" s="155">
        <f t="shared" si="191"/>
        <v>0</v>
      </c>
      <c r="CQD75" s="155">
        <f t="shared" si="191"/>
        <v>0</v>
      </c>
      <c r="CQE75" s="155">
        <f t="shared" si="191"/>
        <v>0</v>
      </c>
      <c r="CQF75" s="155">
        <f t="shared" si="191"/>
        <v>0</v>
      </c>
      <c r="CQG75" s="155">
        <f t="shared" si="191"/>
        <v>0</v>
      </c>
      <c r="CQH75" s="155">
        <f t="shared" si="191"/>
        <v>0</v>
      </c>
      <c r="CQI75" s="155">
        <f t="shared" si="191"/>
        <v>0</v>
      </c>
      <c r="CQJ75" s="155">
        <f t="shared" si="191"/>
        <v>0</v>
      </c>
      <c r="CQK75" s="155">
        <f t="shared" si="191"/>
        <v>0</v>
      </c>
      <c r="CQL75" s="155">
        <f t="shared" si="191"/>
        <v>0</v>
      </c>
      <c r="CQM75" s="155">
        <f t="shared" si="191"/>
        <v>0</v>
      </c>
      <c r="CQN75" s="155">
        <f t="shared" si="191"/>
        <v>0</v>
      </c>
      <c r="CQO75" s="155">
        <f t="shared" si="191"/>
        <v>0</v>
      </c>
      <c r="CQP75" s="155">
        <f t="shared" si="191"/>
        <v>0</v>
      </c>
      <c r="CQQ75" s="155">
        <f t="shared" si="191"/>
        <v>0</v>
      </c>
      <c r="CQR75" s="155">
        <f t="shared" si="191"/>
        <v>0</v>
      </c>
      <c r="CQS75" s="155">
        <f t="shared" si="191"/>
        <v>0</v>
      </c>
      <c r="CQT75" s="155">
        <f t="shared" si="191"/>
        <v>0</v>
      </c>
      <c r="CQU75" s="155">
        <f t="shared" si="191"/>
        <v>0</v>
      </c>
      <c r="CQV75" s="155">
        <f t="shared" si="191"/>
        <v>0</v>
      </c>
      <c r="CQW75" s="155">
        <f t="shared" si="191"/>
        <v>0</v>
      </c>
      <c r="CQX75" s="155">
        <f t="shared" si="191"/>
        <v>0</v>
      </c>
      <c r="CQY75" s="155">
        <f t="shared" si="191"/>
        <v>0</v>
      </c>
      <c r="CQZ75" s="155">
        <f t="shared" si="191"/>
        <v>0</v>
      </c>
      <c r="CRA75" s="155">
        <f t="shared" si="191"/>
        <v>0</v>
      </c>
      <c r="CRB75" s="155">
        <f t="shared" si="191"/>
        <v>0</v>
      </c>
      <c r="CRC75" s="155">
        <f t="shared" si="191"/>
        <v>0</v>
      </c>
      <c r="CRD75" s="155">
        <f t="shared" si="191"/>
        <v>0</v>
      </c>
      <c r="CRE75" s="155">
        <f t="shared" si="191"/>
        <v>0</v>
      </c>
      <c r="CRF75" s="155">
        <f t="shared" si="191"/>
        <v>0</v>
      </c>
      <c r="CRG75" s="155">
        <f t="shared" ref="CRG75:CTR75" si="192">SUM(CRG9,CRG16,CRG24,CRG32,CRG39,CRG47,CRG55,CRG62,CRG70)</f>
        <v>0</v>
      </c>
      <c r="CRH75" s="155">
        <f t="shared" si="192"/>
        <v>0</v>
      </c>
      <c r="CRI75" s="155">
        <f t="shared" si="192"/>
        <v>0</v>
      </c>
      <c r="CRJ75" s="155">
        <f t="shared" si="192"/>
        <v>0</v>
      </c>
      <c r="CRK75" s="155">
        <f t="shared" si="192"/>
        <v>0</v>
      </c>
      <c r="CRL75" s="155">
        <f t="shared" si="192"/>
        <v>0</v>
      </c>
      <c r="CRM75" s="155">
        <f t="shared" si="192"/>
        <v>0</v>
      </c>
      <c r="CRN75" s="155">
        <f t="shared" si="192"/>
        <v>0</v>
      </c>
      <c r="CRO75" s="155">
        <f t="shared" si="192"/>
        <v>0</v>
      </c>
      <c r="CRP75" s="155">
        <f t="shared" si="192"/>
        <v>0</v>
      </c>
      <c r="CRQ75" s="155">
        <f t="shared" si="192"/>
        <v>0</v>
      </c>
      <c r="CRR75" s="155">
        <f t="shared" si="192"/>
        <v>0</v>
      </c>
      <c r="CRS75" s="155">
        <f t="shared" si="192"/>
        <v>0</v>
      </c>
      <c r="CRT75" s="155">
        <f t="shared" si="192"/>
        <v>0</v>
      </c>
      <c r="CRU75" s="155">
        <f t="shared" si="192"/>
        <v>0</v>
      </c>
      <c r="CRV75" s="155">
        <f t="shared" si="192"/>
        <v>0</v>
      </c>
      <c r="CRW75" s="155">
        <f t="shared" si="192"/>
        <v>0</v>
      </c>
      <c r="CRX75" s="155">
        <f t="shared" si="192"/>
        <v>0</v>
      </c>
      <c r="CRY75" s="155">
        <f t="shared" si="192"/>
        <v>0</v>
      </c>
      <c r="CRZ75" s="155">
        <f t="shared" si="192"/>
        <v>0</v>
      </c>
      <c r="CSA75" s="155">
        <f t="shared" si="192"/>
        <v>0</v>
      </c>
      <c r="CSB75" s="155">
        <f t="shared" si="192"/>
        <v>0</v>
      </c>
      <c r="CSC75" s="155">
        <f t="shared" si="192"/>
        <v>0</v>
      </c>
      <c r="CSD75" s="155">
        <f t="shared" si="192"/>
        <v>0</v>
      </c>
      <c r="CSE75" s="155">
        <f t="shared" si="192"/>
        <v>0</v>
      </c>
      <c r="CSF75" s="155">
        <f t="shared" si="192"/>
        <v>0</v>
      </c>
      <c r="CSG75" s="155">
        <f t="shared" si="192"/>
        <v>0</v>
      </c>
      <c r="CSH75" s="155">
        <f t="shared" si="192"/>
        <v>0</v>
      </c>
      <c r="CSI75" s="155">
        <f t="shared" si="192"/>
        <v>0</v>
      </c>
      <c r="CSJ75" s="155">
        <f t="shared" si="192"/>
        <v>0</v>
      </c>
      <c r="CSK75" s="155">
        <f t="shared" si="192"/>
        <v>0</v>
      </c>
      <c r="CSL75" s="155">
        <f t="shared" si="192"/>
        <v>0</v>
      </c>
      <c r="CSM75" s="155">
        <f t="shared" si="192"/>
        <v>0</v>
      </c>
      <c r="CSN75" s="155">
        <f t="shared" si="192"/>
        <v>0</v>
      </c>
      <c r="CSO75" s="155">
        <f t="shared" si="192"/>
        <v>0</v>
      </c>
      <c r="CSP75" s="155">
        <f t="shared" si="192"/>
        <v>0</v>
      </c>
      <c r="CSQ75" s="155">
        <f t="shared" si="192"/>
        <v>0</v>
      </c>
      <c r="CSR75" s="155">
        <f t="shared" si="192"/>
        <v>0</v>
      </c>
      <c r="CSS75" s="155">
        <f t="shared" si="192"/>
        <v>0</v>
      </c>
      <c r="CST75" s="155">
        <f t="shared" si="192"/>
        <v>0</v>
      </c>
      <c r="CSU75" s="155">
        <f t="shared" si="192"/>
        <v>0</v>
      </c>
      <c r="CSV75" s="155">
        <f t="shared" si="192"/>
        <v>0</v>
      </c>
      <c r="CSW75" s="155">
        <f t="shared" si="192"/>
        <v>0</v>
      </c>
      <c r="CSX75" s="155">
        <f t="shared" si="192"/>
        <v>0</v>
      </c>
      <c r="CSY75" s="155">
        <f t="shared" si="192"/>
        <v>0</v>
      </c>
      <c r="CSZ75" s="155">
        <f t="shared" si="192"/>
        <v>0</v>
      </c>
      <c r="CTA75" s="155">
        <f t="shared" si="192"/>
        <v>0</v>
      </c>
      <c r="CTB75" s="155">
        <f t="shared" si="192"/>
        <v>0</v>
      </c>
      <c r="CTC75" s="155">
        <f t="shared" si="192"/>
        <v>0</v>
      </c>
      <c r="CTD75" s="155">
        <f t="shared" si="192"/>
        <v>0</v>
      </c>
      <c r="CTE75" s="155">
        <f t="shared" si="192"/>
        <v>0</v>
      </c>
      <c r="CTF75" s="155">
        <f t="shared" si="192"/>
        <v>0</v>
      </c>
      <c r="CTG75" s="155">
        <f t="shared" si="192"/>
        <v>0</v>
      </c>
      <c r="CTH75" s="155">
        <f t="shared" si="192"/>
        <v>0</v>
      </c>
      <c r="CTI75" s="155">
        <f t="shared" si="192"/>
        <v>0</v>
      </c>
      <c r="CTJ75" s="155">
        <f t="shared" si="192"/>
        <v>0</v>
      </c>
      <c r="CTK75" s="155">
        <f t="shared" si="192"/>
        <v>0</v>
      </c>
      <c r="CTL75" s="155">
        <f t="shared" si="192"/>
        <v>0</v>
      </c>
      <c r="CTM75" s="155">
        <f t="shared" si="192"/>
        <v>0</v>
      </c>
      <c r="CTN75" s="155">
        <f t="shared" si="192"/>
        <v>0</v>
      </c>
      <c r="CTO75" s="155">
        <f t="shared" si="192"/>
        <v>0</v>
      </c>
      <c r="CTP75" s="155">
        <f t="shared" si="192"/>
        <v>0</v>
      </c>
      <c r="CTQ75" s="155">
        <f t="shared" si="192"/>
        <v>0</v>
      </c>
      <c r="CTR75" s="155">
        <f t="shared" si="192"/>
        <v>0</v>
      </c>
      <c r="CTS75" s="155">
        <f t="shared" ref="CTS75:CWD75" si="193">SUM(CTS9,CTS16,CTS24,CTS32,CTS39,CTS47,CTS55,CTS62,CTS70)</f>
        <v>0</v>
      </c>
      <c r="CTT75" s="155">
        <f t="shared" si="193"/>
        <v>0</v>
      </c>
      <c r="CTU75" s="155">
        <f t="shared" si="193"/>
        <v>0</v>
      </c>
      <c r="CTV75" s="155">
        <f t="shared" si="193"/>
        <v>0</v>
      </c>
      <c r="CTW75" s="155">
        <f t="shared" si="193"/>
        <v>0</v>
      </c>
      <c r="CTX75" s="155">
        <f t="shared" si="193"/>
        <v>0</v>
      </c>
      <c r="CTY75" s="155">
        <f t="shared" si="193"/>
        <v>0</v>
      </c>
      <c r="CTZ75" s="155">
        <f t="shared" si="193"/>
        <v>0</v>
      </c>
      <c r="CUA75" s="155">
        <f t="shared" si="193"/>
        <v>0</v>
      </c>
      <c r="CUB75" s="155">
        <f t="shared" si="193"/>
        <v>0</v>
      </c>
      <c r="CUC75" s="155">
        <f t="shared" si="193"/>
        <v>0</v>
      </c>
      <c r="CUD75" s="155">
        <f t="shared" si="193"/>
        <v>0</v>
      </c>
      <c r="CUE75" s="155">
        <f t="shared" si="193"/>
        <v>0</v>
      </c>
      <c r="CUF75" s="155">
        <f t="shared" si="193"/>
        <v>0</v>
      </c>
      <c r="CUG75" s="155">
        <f t="shared" si="193"/>
        <v>0</v>
      </c>
      <c r="CUH75" s="155">
        <f t="shared" si="193"/>
        <v>0</v>
      </c>
      <c r="CUI75" s="155">
        <f t="shared" si="193"/>
        <v>0</v>
      </c>
      <c r="CUJ75" s="155">
        <f t="shared" si="193"/>
        <v>0</v>
      </c>
      <c r="CUK75" s="155">
        <f t="shared" si="193"/>
        <v>0</v>
      </c>
      <c r="CUL75" s="155">
        <f t="shared" si="193"/>
        <v>0</v>
      </c>
      <c r="CUM75" s="155">
        <f t="shared" si="193"/>
        <v>0</v>
      </c>
      <c r="CUN75" s="155">
        <f t="shared" si="193"/>
        <v>0</v>
      </c>
      <c r="CUO75" s="155">
        <f t="shared" si="193"/>
        <v>0</v>
      </c>
      <c r="CUP75" s="155">
        <f t="shared" si="193"/>
        <v>0</v>
      </c>
      <c r="CUQ75" s="155">
        <f t="shared" si="193"/>
        <v>0</v>
      </c>
      <c r="CUR75" s="155">
        <f t="shared" si="193"/>
        <v>0</v>
      </c>
      <c r="CUS75" s="155">
        <f t="shared" si="193"/>
        <v>0</v>
      </c>
      <c r="CUT75" s="155">
        <f t="shared" si="193"/>
        <v>0</v>
      </c>
      <c r="CUU75" s="155">
        <f t="shared" si="193"/>
        <v>0</v>
      </c>
      <c r="CUV75" s="155">
        <f t="shared" si="193"/>
        <v>0</v>
      </c>
      <c r="CUW75" s="155">
        <f t="shared" si="193"/>
        <v>0</v>
      </c>
      <c r="CUX75" s="155">
        <f t="shared" si="193"/>
        <v>0</v>
      </c>
      <c r="CUY75" s="155">
        <f t="shared" si="193"/>
        <v>0</v>
      </c>
      <c r="CUZ75" s="155">
        <f t="shared" si="193"/>
        <v>0</v>
      </c>
      <c r="CVA75" s="155">
        <f t="shared" si="193"/>
        <v>0</v>
      </c>
      <c r="CVB75" s="155">
        <f t="shared" si="193"/>
        <v>0</v>
      </c>
      <c r="CVC75" s="155">
        <f t="shared" si="193"/>
        <v>0</v>
      </c>
      <c r="CVD75" s="155">
        <f t="shared" si="193"/>
        <v>0</v>
      </c>
      <c r="CVE75" s="155">
        <f t="shared" si="193"/>
        <v>0</v>
      </c>
      <c r="CVF75" s="155">
        <f t="shared" si="193"/>
        <v>0</v>
      </c>
      <c r="CVG75" s="155">
        <f t="shared" si="193"/>
        <v>0</v>
      </c>
      <c r="CVH75" s="155">
        <f t="shared" si="193"/>
        <v>0</v>
      </c>
      <c r="CVI75" s="155">
        <f t="shared" si="193"/>
        <v>0</v>
      </c>
      <c r="CVJ75" s="155">
        <f t="shared" si="193"/>
        <v>0</v>
      </c>
      <c r="CVK75" s="155">
        <f t="shared" si="193"/>
        <v>0</v>
      </c>
      <c r="CVL75" s="155">
        <f t="shared" si="193"/>
        <v>0</v>
      </c>
      <c r="CVM75" s="155">
        <f t="shared" si="193"/>
        <v>0</v>
      </c>
      <c r="CVN75" s="155">
        <f t="shared" si="193"/>
        <v>0</v>
      </c>
      <c r="CVO75" s="155">
        <f t="shared" si="193"/>
        <v>0</v>
      </c>
      <c r="CVP75" s="155">
        <f t="shared" si="193"/>
        <v>0</v>
      </c>
      <c r="CVQ75" s="155">
        <f t="shared" si="193"/>
        <v>0</v>
      </c>
      <c r="CVR75" s="155">
        <f t="shared" si="193"/>
        <v>0</v>
      </c>
      <c r="CVS75" s="155">
        <f t="shared" si="193"/>
        <v>0</v>
      </c>
      <c r="CVT75" s="155">
        <f t="shared" si="193"/>
        <v>0</v>
      </c>
      <c r="CVU75" s="155">
        <f t="shared" si="193"/>
        <v>0</v>
      </c>
      <c r="CVV75" s="155">
        <f t="shared" si="193"/>
        <v>0</v>
      </c>
      <c r="CVW75" s="155">
        <f t="shared" si="193"/>
        <v>0</v>
      </c>
      <c r="CVX75" s="155">
        <f t="shared" si="193"/>
        <v>0</v>
      </c>
      <c r="CVY75" s="155">
        <f t="shared" si="193"/>
        <v>0</v>
      </c>
      <c r="CVZ75" s="155">
        <f t="shared" si="193"/>
        <v>0</v>
      </c>
      <c r="CWA75" s="155">
        <f t="shared" si="193"/>
        <v>0</v>
      </c>
      <c r="CWB75" s="155">
        <f t="shared" si="193"/>
        <v>0</v>
      </c>
      <c r="CWC75" s="155">
        <f t="shared" si="193"/>
        <v>0</v>
      </c>
      <c r="CWD75" s="155">
        <f t="shared" si="193"/>
        <v>0</v>
      </c>
      <c r="CWE75" s="155">
        <f t="shared" ref="CWE75:CYP75" si="194">SUM(CWE9,CWE16,CWE24,CWE32,CWE39,CWE47,CWE55,CWE62,CWE70)</f>
        <v>0</v>
      </c>
      <c r="CWF75" s="155">
        <f t="shared" si="194"/>
        <v>0</v>
      </c>
      <c r="CWG75" s="155">
        <f t="shared" si="194"/>
        <v>0</v>
      </c>
      <c r="CWH75" s="155">
        <f t="shared" si="194"/>
        <v>0</v>
      </c>
      <c r="CWI75" s="155">
        <f t="shared" si="194"/>
        <v>0</v>
      </c>
      <c r="CWJ75" s="155">
        <f t="shared" si="194"/>
        <v>0</v>
      </c>
      <c r="CWK75" s="155">
        <f t="shared" si="194"/>
        <v>0</v>
      </c>
      <c r="CWL75" s="155">
        <f t="shared" si="194"/>
        <v>0</v>
      </c>
      <c r="CWM75" s="155">
        <f t="shared" si="194"/>
        <v>0</v>
      </c>
      <c r="CWN75" s="155">
        <f t="shared" si="194"/>
        <v>0</v>
      </c>
      <c r="CWO75" s="155">
        <f t="shared" si="194"/>
        <v>0</v>
      </c>
      <c r="CWP75" s="155">
        <f t="shared" si="194"/>
        <v>0</v>
      </c>
      <c r="CWQ75" s="155">
        <f t="shared" si="194"/>
        <v>0</v>
      </c>
      <c r="CWR75" s="155">
        <f t="shared" si="194"/>
        <v>0</v>
      </c>
      <c r="CWS75" s="155">
        <f t="shared" si="194"/>
        <v>0</v>
      </c>
      <c r="CWT75" s="155">
        <f t="shared" si="194"/>
        <v>0</v>
      </c>
      <c r="CWU75" s="155">
        <f t="shared" si="194"/>
        <v>0</v>
      </c>
      <c r="CWV75" s="155">
        <f t="shared" si="194"/>
        <v>0</v>
      </c>
      <c r="CWW75" s="155">
        <f t="shared" si="194"/>
        <v>0</v>
      </c>
      <c r="CWX75" s="155">
        <f t="shared" si="194"/>
        <v>0</v>
      </c>
      <c r="CWY75" s="155">
        <f t="shared" si="194"/>
        <v>0</v>
      </c>
      <c r="CWZ75" s="155">
        <f t="shared" si="194"/>
        <v>0</v>
      </c>
      <c r="CXA75" s="155">
        <f t="shared" si="194"/>
        <v>0</v>
      </c>
      <c r="CXB75" s="155">
        <f t="shared" si="194"/>
        <v>0</v>
      </c>
      <c r="CXC75" s="155">
        <f t="shared" si="194"/>
        <v>0</v>
      </c>
      <c r="CXD75" s="155">
        <f t="shared" si="194"/>
        <v>0</v>
      </c>
      <c r="CXE75" s="155">
        <f t="shared" si="194"/>
        <v>0</v>
      </c>
      <c r="CXF75" s="155">
        <f t="shared" si="194"/>
        <v>0</v>
      </c>
      <c r="CXG75" s="155">
        <f t="shared" si="194"/>
        <v>0</v>
      </c>
      <c r="CXH75" s="155">
        <f t="shared" si="194"/>
        <v>0</v>
      </c>
      <c r="CXI75" s="155">
        <f t="shared" si="194"/>
        <v>0</v>
      </c>
      <c r="CXJ75" s="155">
        <f t="shared" si="194"/>
        <v>0</v>
      </c>
      <c r="CXK75" s="155">
        <f t="shared" si="194"/>
        <v>0</v>
      </c>
      <c r="CXL75" s="155">
        <f t="shared" si="194"/>
        <v>0</v>
      </c>
      <c r="CXM75" s="155">
        <f t="shared" si="194"/>
        <v>0</v>
      </c>
      <c r="CXN75" s="155">
        <f t="shared" si="194"/>
        <v>0</v>
      </c>
      <c r="CXO75" s="155">
        <f t="shared" si="194"/>
        <v>0</v>
      </c>
      <c r="CXP75" s="155">
        <f t="shared" si="194"/>
        <v>0</v>
      </c>
      <c r="CXQ75" s="155">
        <f t="shared" si="194"/>
        <v>0</v>
      </c>
      <c r="CXR75" s="155">
        <f t="shared" si="194"/>
        <v>0</v>
      </c>
      <c r="CXS75" s="155">
        <f t="shared" si="194"/>
        <v>0</v>
      </c>
      <c r="CXT75" s="155">
        <f t="shared" si="194"/>
        <v>0</v>
      </c>
      <c r="CXU75" s="155">
        <f t="shared" si="194"/>
        <v>0</v>
      </c>
      <c r="CXV75" s="155">
        <f t="shared" si="194"/>
        <v>0</v>
      </c>
      <c r="CXW75" s="155">
        <f t="shared" si="194"/>
        <v>0</v>
      </c>
      <c r="CXX75" s="155">
        <f t="shared" si="194"/>
        <v>0</v>
      </c>
      <c r="CXY75" s="155">
        <f t="shared" si="194"/>
        <v>0</v>
      </c>
      <c r="CXZ75" s="155">
        <f t="shared" si="194"/>
        <v>0</v>
      </c>
      <c r="CYA75" s="155">
        <f t="shared" si="194"/>
        <v>0</v>
      </c>
      <c r="CYB75" s="155">
        <f t="shared" si="194"/>
        <v>0</v>
      </c>
      <c r="CYC75" s="155">
        <f t="shared" si="194"/>
        <v>0</v>
      </c>
      <c r="CYD75" s="155">
        <f t="shared" si="194"/>
        <v>0</v>
      </c>
      <c r="CYE75" s="155">
        <f t="shared" si="194"/>
        <v>0</v>
      </c>
      <c r="CYF75" s="155">
        <f t="shared" si="194"/>
        <v>0</v>
      </c>
      <c r="CYG75" s="155">
        <f t="shared" si="194"/>
        <v>0</v>
      </c>
      <c r="CYH75" s="155">
        <f t="shared" si="194"/>
        <v>0</v>
      </c>
      <c r="CYI75" s="155">
        <f t="shared" si="194"/>
        <v>0</v>
      </c>
      <c r="CYJ75" s="155">
        <f t="shared" si="194"/>
        <v>0</v>
      </c>
      <c r="CYK75" s="155">
        <f t="shared" si="194"/>
        <v>0</v>
      </c>
      <c r="CYL75" s="155">
        <f t="shared" si="194"/>
        <v>0</v>
      </c>
      <c r="CYM75" s="155">
        <f t="shared" si="194"/>
        <v>0</v>
      </c>
      <c r="CYN75" s="155">
        <f t="shared" si="194"/>
        <v>0</v>
      </c>
      <c r="CYO75" s="155">
        <f t="shared" si="194"/>
        <v>0</v>
      </c>
      <c r="CYP75" s="155">
        <f t="shared" si="194"/>
        <v>0</v>
      </c>
      <c r="CYQ75" s="155">
        <f t="shared" ref="CYQ75:DBB75" si="195">SUM(CYQ9,CYQ16,CYQ24,CYQ32,CYQ39,CYQ47,CYQ55,CYQ62,CYQ70)</f>
        <v>0</v>
      </c>
      <c r="CYR75" s="155">
        <f t="shared" si="195"/>
        <v>0</v>
      </c>
      <c r="CYS75" s="155">
        <f t="shared" si="195"/>
        <v>0</v>
      </c>
      <c r="CYT75" s="155">
        <f t="shared" si="195"/>
        <v>0</v>
      </c>
      <c r="CYU75" s="155">
        <f t="shared" si="195"/>
        <v>0</v>
      </c>
      <c r="CYV75" s="155">
        <f t="shared" si="195"/>
        <v>0</v>
      </c>
      <c r="CYW75" s="155">
        <f t="shared" si="195"/>
        <v>0</v>
      </c>
      <c r="CYX75" s="155">
        <f t="shared" si="195"/>
        <v>0</v>
      </c>
      <c r="CYY75" s="155">
        <f t="shared" si="195"/>
        <v>0</v>
      </c>
      <c r="CYZ75" s="155">
        <f t="shared" si="195"/>
        <v>0</v>
      </c>
      <c r="CZA75" s="155">
        <f t="shared" si="195"/>
        <v>0</v>
      </c>
      <c r="CZB75" s="155">
        <f t="shared" si="195"/>
        <v>0</v>
      </c>
      <c r="CZC75" s="155">
        <f t="shared" si="195"/>
        <v>0</v>
      </c>
      <c r="CZD75" s="155">
        <f t="shared" si="195"/>
        <v>0</v>
      </c>
      <c r="CZE75" s="155">
        <f t="shared" si="195"/>
        <v>0</v>
      </c>
      <c r="CZF75" s="155">
        <f t="shared" si="195"/>
        <v>0</v>
      </c>
      <c r="CZG75" s="155">
        <f t="shared" si="195"/>
        <v>0</v>
      </c>
      <c r="CZH75" s="155">
        <f t="shared" si="195"/>
        <v>0</v>
      </c>
      <c r="CZI75" s="155">
        <f t="shared" si="195"/>
        <v>0</v>
      </c>
      <c r="CZJ75" s="155">
        <f t="shared" si="195"/>
        <v>0</v>
      </c>
      <c r="CZK75" s="155">
        <f t="shared" si="195"/>
        <v>0</v>
      </c>
      <c r="CZL75" s="155">
        <f t="shared" si="195"/>
        <v>0</v>
      </c>
      <c r="CZM75" s="155">
        <f t="shared" si="195"/>
        <v>0</v>
      </c>
      <c r="CZN75" s="155">
        <f t="shared" si="195"/>
        <v>0</v>
      </c>
      <c r="CZO75" s="155">
        <f t="shared" si="195"/>
        <v>0</v>
      </c>
      <c r="CZP75" s="155">
        <f t="shared" si="195"/>
        <v>0</v>
      </c>
      <c r="CZQ75" s="155">
        <f t="shared" si="195"/>
        <v>0</v>
      </c>
      <c r="CZR75" s="155">
        <f t="shared" si="195"/>
        <v>0</v>
      </c>
      <c r="CZS75" s="155">
        <f t="shared" si="195"/>
        <v>0</v>
      </c>
      <c r="CZT75" s="155">
        <f t="shared" si="195"/>
        <v>0</v>
      </c>
      <c r="CZU75" s="155">
        <f t="shared" si="195"/>
        <v>0</v>
      </c>
      <c r="CZV75" s="155">
        <f t="shared" si="195"/>
        <v>0</v>
      </c>
      <c r="CZW75" s="155">
        <f t="shared" si="195"/>
        <v>0</v>
      </c>
      <c r="CZX75" s="155">
        <f t="shared" si="195"/>
        <v>0</v>
      </c>
      <c r="CZY75" s="155">
        <f t="shared" si="195"/>
        <v>0</v>
      </c>
      <c r="CZZ75" s="155">
        <f t="shared" si="195"/>
        <v>0</v>
      </c>
      <c r="DAA75" s="155">
        <f t="shared" si="195"/>
        <v>0</v>
      </c>
      <c r="DAB75" s="155">
        <f t="shared" si="195"/>
        <v>0</v>
      </c>
      <c r="DAC75" s="155">
        <f t="shared" si="195"/>
        <v>0</v>
      </c>
      <c r="DAD75" s="155">
        <f t="shared" si="195"/>
        <v>0</v>
      </c>
      <c r="DAE75" s="155">
        <f t="shared" si="195"/>
        <v>0</v>
      </c>
      <c r="DAF75" s="155">
        <f t="shared" si="195"/>
        <v>0</v>
      </c>
      <c r="DAG75" s="155">
        <f t="shared" si="195"/>
        <v>0</v>
      </c>
      <c r="DAH75" s="155">
        <f t="shared" si="195"/>
        <v>0</v>
      </c>
      <c r="DAI75" s="155">
        <f t="shared" si="195"/>
        <v>0</v>
      </c>
      <c r="DAJ75" s="155">
        <f t="shared" si="195"/>
        <v>0</v>
      </c>
      <c r="DAK75" s="155">
        <f t="shared" si="195"/>
        <v>0</v>
      </c>
      <c r="DAL75" s="155">
        <f t="shared" si="195"/>
        <v>0</v>
      </c>
      <c r="DAM75" s="155">
        <f t="shared" si="195"/>
        <v>0</v>
      </c>
      <c r="DAN75" s="155">
        <f t="shared" si="195"/>
        <v>0</v>
      </c>
      <c r="DAO75" s="155">
        <f t="shared" si="195"/>
        <v>0</v>
      </c>
      <c r="DAP75" s="155">
        <f t="shared" si="195"/>
        <v>0</v>
      </c>
      <c r="DAQ75" s="155">
        <f t="shared" si="195"/>
        <v>0</v>
      </c>
      <c r="DAR75" s="155">
        <f t="shared" si="195"/>
        <v>0</v>
      </c>
      <c r="DAS75" s="155">
        <f t="shared" si="195"/>
        <v>0</v>
      </c>
      <c r="DAT75" s="155">
        <f t="shared" si="195"/>
        <v>0</v>
      </c>
      <c r="DAU75" s="155">
        <f t="shared" si="195"/>
        <v>0</v>
      </c>
      <c r="DAV75" s="155">
        <f t="shared" si="195"/>
        <v>0</v>
      </c>
      <c r="DAW75" s="155">
        <f t="shared" si="195"/>
        <v>0</v>
      </c>
      <c r="DAX75" s="155">
        <f t="shared" si="195"/>
        <v>0</v>
      </c>
      <c r="DAY75" s="155">
        <f t="shared" si="195"/>
        <v>0</v>
      </c>
      <c r="DAZ75" s="155">
        <f t="shared" si="195"/>
        <v>0</v>
      </c>
      <c r="DBA75" s="155">
        <f t="shared" si="195"/>
        <v>0</v>
      </c>
      <c r="DBB75" s="155">
        <f t="shared" si="195"/>
        <v>0</v>
      </c>
      <c r="DBC75" s="155">
        <f t="shared" ref="DBC75:DDN75" si="196">SUM(DBC9,DBC16,DBC24,DBC32,DBC39,DBC47,DBC55,DBC62,DBC70)</f>
        <v>0</v>
      </c>
      <c r="DBD75" s="155">
        <f t="shared" si="196"/>
        <v>0</v>
      </c>
      <c r="DBE75" s="155">
        <f t="shared" si="196"/>
        <v>0</v>
      </c>
      <c r="DBF75" s="155">
        <f t="shared" si="196"/>
        <v>0</v>
      </c>
      <c r="DBG75" s="155">
        <f t="shared" si="196"/>
        <v>0</v>
      </c>
      <c r="DBH75" s="155">
        <f t="shared" si="196"/>
        <v>0</v>
      </c>
      <c r="DBI75" s="155">
        <f t="shared" si="196"/>
        <v>0</v>
      </c>
      <c r="DBJ75" s="155">
        <f t="shared" si="196"/>
        <v>0</v>
      </c>
      <c r="DBK75" s="155">
        <f t="shared" si="196"/>
        <v>0</v>
      </c>
      <c r="DBL75" s="155">
        <f t="shared" si="196"/>
        <v>0</v>
      </c>
      <c r="DBM75" s="155">
        <f t="shared" si="196"/>
        <v>0</v>
      </c>
      <c r="DBN75" s="155">
        <f t="shared" si="196"/>
        <v>0</v>
      </c>
      <c r="DBO75" s="155">
        <f t="shared" si="196"/>
        <v>0</v>
      </c>
      <c r="DBP75" s="155">
        <f t="shared" si="196"/>
        <v>0</v>
      </c>
      <c r="DBQ75" s="155">
        <f t="shared" si="196"/>
        <v>0</v>
      </c>
      <c r="DBR75" s="155">
        <f t="shared" si="196"/>
        <v>0</v>
      </c>
      <c r="DBS75" s="155">
        <f t="shared" si="196"/>
        <v>0</v>
      </c>
      <c r="DBT75" s="155">
        <f t="shared" si="196"/>
        <v>0</v>
      </c>
      <c r="DBU75" s="155">
        <f t="shared" si="196"/>
        <v>0</v>
      </c>
      <c r="DBV75" s="155">
        <f t="shared" si="196"/>
        <v>0</v>
      </c>
      <c r="DBW75" s="155">
        <f t="shared" si="196"/>
        <v>0</v>
      </c>
      <c r="DBX75" s="155">
        <f t="shared" si="196"/>
        <v>0</v>
      </c>
      <c r="DBY75" s="155">
        <f t="shared" si="196"/>
        <v>0</v>
      </c>
      <c r="DBZ75" s="155">
        <f t="shared" si="196"/>
        <v>0</v>
      </c>
      <c r="DCA75" s="155">
        <f t="shared" si="196"/>
        <v>0</v>
      </c>
      <c r="DCB75" s="155">
        <f t="shared" si="196"/>
        <v>0</v>
      </c>
      <c r="DCC75" s="155">
        <f t="shared" si="196"/>
        <v>0</v>
      </c>
      <c r="DCD75" s="155">
        <f t="shared" si="196"/>
        <v>0</v>
      </c>
      <c r="DCE75" s="155">
        <f t="shared" si="196"/>
        <v>0</v>
      </c>
      <c r="DCF75" s="155">
        <f t="shared" si="196"/>
        <v>0</v>
      </c>
      <c r="DCG75" s="155">
        <f t="shared" si="196"/>
        <v>0</v>
      </c>
      <c r="DCH75" s="155">
        <f t="shared" si="196"/>
        <v>0</v>
      </c>
      <c r="DCI75" s="155">
        <f t="shared" si="196"/>
        <v>0</v>
      </c>
      <c r="DCJ75" s="155">
        <f t="shared" si="196"/>
        <v>0</v>
      </c>
      <c r="DCK75" s="155">
        <f t="shared" si="196"/>
        <v>0</v>
      </c>
      <c r="DCL75" s="155">
        <f t="shared" si="196"/>
        <v>0</v>
      </c>
      <c r="DCM75" s="155">
        <f t="shared" si="196"/>
        <v>0</v>
      </c>
      <c r="DCN75" s="155">
        <f t="shared" si="196"/>
        <v>0</v>
      </c>
      <c r="DCO75" s="155">
        <f t="shared" si="196"/>
        <v>0</v>
      </c>
      <c r="DCP75" s="155">
        <f t="shared" si="196"/>
        <v>0</v>
      </c>
      <c r="DCQ75" s="155">
        <f t="shared" si="196"/>
        <v>0</v>
      </c>
      <c r="DCR75" s="155">
        <f t="shared" si="196"/>
        <v>0</v>
      </c>
      <c r="DCS75" s="155">
        <f t="shared" si="196"/>
        <v>0</v>
      </c>
      <c r="DCT75" s="155">
        <f t="shared" si="196"/>
        <v>0</v>
      </c>
      <c r="DCU75" s="155">
        <f t="shared" si="196"/>
        <v>0</v>
      </c>
      <c r="DCV75" s="155">
        <f t="shared" si="196"/>
        <v>0</v>
      </c>
      <c r="DCW75" s="155">
        <f t="shared" si="196"/>
        <v>0</v>
      </c>
      <c r="DCX75" s="155">
        <f t="shared" si="196"/>
        <v>0</v>
      </c>
      <c r="DCY75" s="155">
        <f t="shared" si="196"/>
        <v>0</v>
      </c>
      <c r="DCZ75" s="155">
        <f t="shared" si="196"/>
        <v>0</v>
      </c>
      <c r="DDA75" s="155">
        <f t="shared" si="196"/>
        <v>0</v>
      </c>
      <c r="DDB75" s="155">
        <f t="shared" si="196"/>
        <v>0</v>
      </c>
      <c r="DDC75" s="155">
        <f t="shared" si="196"/>
        <v>0</v>
      </c>
      <c r="DDD75" s="155">
        <f t="shared" si="196"/>
        <v>0</v>
      </c>
      <c r="DDE75" s="155">
        <f t="shared" si="196"/>
        <v>0</v>
      </c>
      <c r="DDF75" s="155">
        <f t="shared" si="196"/>
        <v>0</v>
      </c>
      <c r="DDG75" s="155">
        <f t="shared" si="196"/>
        <v>0</v>
      </c>
      <c r="DDH75" s="155">
        <f t="shared" si="196"/>
        <v>0</v>
      </c>
      <c r="DDI75" s="155">
        <f t="shared" si="196"/>
        <v>0</v>
      </c>
      <c r="DDJ75" s="155">
        <f t="shared" si="196"/>
        <v>0</v>
      </c>
      <c r="DDK75" s="155">
        <f t="shared" si="196"/>
        <v>0</v>
      </c>
      <c r="DDL75" s="155">
        <f t="shared" si="196"/>
        <v>0</v>
      </c>
      <c r="DDM75" s="155">
        <f t="shared" si="196"/>
        <v>0</v>
      </c>
      <c r="DDN75" s="155">
        <f t="shared" si="196"/>
        <v>0</v>
      </c>
      <c r="DDO75" s="155">
        <f t="shared" ref="DDO75:DFZ75" si="197">SUM(DDO9,DDO16,DDO24,DDO32,DDO39,DDO47,DDO55,DDO62,DDO70)</f>
        <v>0</v>
      </c>
      <c r="DDP75" s="155">
        <f t="shared" si="197"/>
        <v>0</v>
      </c>
      <c r="DDQ75" s="155">
        <f t="shared" si="197"/>
        <v>0</v>
      </c>
      <c r="DDR75" s="155">
        <f t="shared" si="197"/>
        <v>0</v>
      </c>
      <c r="DDS75" s="155">
        <f t="shared" si="197"/>
        <v>0</v>
      </c>
      <c r="DDT75" s="155">
        <f t="shared" si="197"/>
        <v>0</v>
      </c>
      <c r="DDU75" s="155">
        <f t="shared" si="197"/>
        <v>0</v>
      </c>
      <c r="DDV75" s="155">
        <f t="shared" si="197"/>
        <v>0</v>
      </c>
      <c r="DDW75" s="155">
        <f t="shared" si="197"/>
        <v>0</v>
      </c>
      <c r="DDX75" s="155">
        <f t="shared" si="197"/>
        <v>0</v>
      </c>
      <c r="DDY75" s="155">
        <f t="shared" si="197"/>
        <v>0</v>
      </c>
      <c r="DDZ75" s="155">
        <f t="shared" si="197"/>
        <v>0</v>
      </c>
      <c r="DEA75" s="155">
        <f t="shared" si="197"/>
        <v>0</v>
      </c>
      <c r="DEB75" s="155">
        <f t="shared" si="197"/>
        <v>0</v>
      </c>
      <c r="DEC75" s="155">
        <f t="shared" si="197"/>
        <v>0</v>
      </c>
      <c r="DED75" s="155">
        <f t="shared" si="197"/>
        <v>0</v>
      </c>
      <c r="DEE75" s="155">
        <f t="shared" si="197"/>
        <v>0</v>
      </c>
      <c r="DEF75" s="155">
        <f t="shared" si="197"/>
        <v>0</v>
      </c>
      <c r="DEG75" s="155">
        <f t="shared" si="197"/>
        <v>0</v>
      </c>
      <c r="DEH75" s="155">
        <f t="shared" si="197"/>
        <v>0</v>
      </c>
      <c r="DEI75" s="155">
        <f t="shared" si="197"/>
        <v>0</v>
      </c>
      <c r="DEJ75" s="155">
        <f t="shared" si="197"/>
        <v>0</v>
      </c>
      <c r="DEK75" s="155">
        <f t="shared" si="197"/>
        <v>0</v>
      </c>
      <c r="DEL75" s="155">
        <f t="shared" si="197"/>
        <v>0</v>
      </c>
      <c r="DEM75" s="155">
        <f t="shared" si="197"/>
        <v>0</v>
      </c>
      <c r="DEN75" s="155">
        <f t="shared" si="197"/>
        <v>0</v>
      </c>
      <c r="DEO75" s="155">
        <f t="shared" si="197"/>
        <v>0</v>
      </c>
      <c r="DEP75" s="155">
        <f t="shared" si="197"/>
        <v>0</v>
      </c>
      <c r="DEQ75" s="155">
        <f t="shared" si="197"/>
        <v>0</v>
      </c>
      <c r="DER75" s="155">
        <f t="shared" si="197"/>
        <v>0</v>
      </c>
      <c r="DES75" s="155">
        <f t="shared" si="197"/>
        <v>0</v>
      </c>
      <c r="DET75" s="155">
        <f t="shared" si="197"/>
        <v>0</v>
      </c>
      <c r="DEU75" s="155">
        <f t="shared" si="197"/>
        <v>0</v>
      </c>
      <c r="DEV75" s="155">
        <f t="shared" si="197"/>
        <v>0</v>
      </c>
      <c r="DEW75" s="155">
        <f t="shared" si="197"/>
        <v>0</v>
      </c>
      <c r="DEX75" s="155">
        <f t="shared" si="197"/>
        <v>0</v>
      </c>
      <c r="DEY75" s="155">
        <f t="shared" si="197"/>
        <v>0</v>
      </c>
      <c r="DEZ75" s="155">
        <f t="shared" si="197"/>
        <v>0</v>
      </c>
      <c r="DFA75" s="155">
        <f t="shared" si="197"/>
        <v>0</v>
      </c>
      <c r="DFB75" s="155">
        <f t="shared" si="197"/>
        <v>0</v>
      </c>
      <c r="DFC75" s="155">
        <f t="shared" si="197"/>
        <v>0</v>
      </c>
      <c r="DFD75" s="155">
        <f t="shared" si="197"/>
        <v>0</v>
      </c>
      <c r="DFE75" s="155">
        <f t="shared" si="197"/>
        <v>0</v>
      </c>
      <c r="DFF75" s="155">
        <f t="shared" si="197"/>
        <v>0</v>
      </c>
      <c r="DFG75" s="155">
        <f t="shared" si="197"/>
        <v>0</v>
      </c>
      <c r="DFH75" s="155">
        <f t="shared" si="197"/>
        <v>0</v>
      </c>
      <c r="DFI75" s="155">
        <f t="shared" si="197"/>
        <v>0</v>
      </c>
      <c r="DFJ75" s="155">
        <f t="shared" si="197"/>
        <v>0</v>
      </c>
      <c r="DFK75" s="155">
        <f t="shared" si="197"/>
        <v>0</v>
      </c>
      <c r="DFL75" s="155">
        <f t="shared" si="197"/>
        <v>0</v>
      </c>
      <c r="DFM75" s="155">
        <f t="shared" si="197"/>
        <v>0</v>
      </c>
      <c r="DFN75" s="155">
        <f t="shared" si="197"/>
        <v>0</v>
      </c>
      <c r="DFO75" s="155">
        <f t="shared" si="197"/>
        <v>0</v>
      </c>
      <c r="DFP75" s="155">
        <f t="shared" si="197"/>
        <v>0</v>
      </c>
      <c r="DFQ75" s="155">
        <f t="shared" si="197"/>
        <v>0</v>
      </c>
      <c r="DFR75" s="155">
        <f t="shared" si="197"/>
        <v>0</v>
      </c>
      <c r="DFS75" s="155">
        <f t="shared" si="197"/>
        <v>0</v>
      </c>
      <c r="DFT75" s="155">
        <f t="shared" si="197"/>
        <v>0</v>
      </c>
      <c r="DFU75" s="155">
        <f t="shared" si="197"/>
        <v>0</v>
      </c>
      <c r="DFV75" s="155">
        <f t="shared" si="197"/>
        <v>0</v>
      </c>
      <c r="DFW75" s="155">
        <f t="shared" si="197"/>
        <v>0</v>
      </c>
      <c r="DFX75" s="155">
        <f t="shared" si="197"/>
        <v>0</v>
      </c>
      <c r="DFY75" s="155">
        <f t="shared" si="197"/>
        <v>0</v>
      </c>
      <c r="DFZ75" s="155">
        <f t="shared" si="197"/>
        <v>0</v>
      </c>
      <c r="DGA75" s="155">
        <f t="shared" ref="DGA75:DIL75" si="198">SUM(DGA9,DGA16,DGA24,DGA32,DGA39,DGA47,DGA55,DGA62,DGA70)</f>
        <v>0</v>
      </c>
      <c r="DGB75" s="155">
        <f t="shared" si="198"/>
        <v>0</v>
      </c>
      <c r="DGC75" s="155">
        <f t="shared" si="198"/>
        <v>0</v>
      </c>
      <c r="DGD75" s="155">
        <f t="shared" si="198"/>
        <v>0</v>
      </c>
      <c r="DGE75" s="155">
        <f t="shared" si="198"/>
        <v>0</v>
      </c>
      <c r="DGF75" s="155">
        <f t="shared" si="198"/>
        <v>0</v>
      </c>
      <c r="DGG75" s="155">
        <f t="shared" si="198"/>
        <v>0</v>
      </c>
      <c r="DGH75" s="155">
        <f t="shared" si="198"/>
        <v>0</v>
      </c>
      <c r="DGI75" s="155">
        <f t="shared" si="198"/>
        <v>0</v>
      </c>
      <c r="DGJ75" s="155">
        <f t="shared" si="198"/>
        <v>0</v>
      </c>
      <c r="DGK75" s="155">
        <f t="shared" si="198"/>
        <v>0</v>
      </c>
      <c r="DGL75" s="155">
        <f t="shared" si="198"/>
        <v>0</v>
      </c>
      <c r="DGM75" s="155">
        <f t="shared" si="198"/>
        <v>0</v>
      </c>
      <c r="DGN75" s="155">
        <f t="shared" si="198"/>
        <v>0</v>
      </c>
      <c r="DGO75" s="155">
        <f t="shared" si="198"/>
        <v>0</v>
      </c>
      <c r="DGP75" s="155">
        <f t="shared" si="198"/>
        <v>0</v>
      </c>
      <c r="DGQ75" s="155">
        <f t="shared" si="198"/>
        <v>0</v>
      </c>
      <c r="DGR75" s="155">
        <f t="shared" si="198"/>
        <v>0</v>
      </c>
      <c r="DGS75" s="155">
        <f t="shared" si="198"/>
        <v>0</v>
      </c>
      <c r="DGT75" s="155">
        <f t="shared" si="198"/>
        <v>0</v>
      </c>
      <c r="DGU75" s="155">
        <f t="shared" si="198"/>
        <v>0</v>
      </c>
      <c r="DGV75" s="155">
        <f t="shared" si="198"/>
        <v>0</v>
      </c>
      <c r="DGW75" s="155">
        <f t="shared" si="198"/>
        <v>0</v>
      </c>
      <c r="DGX75" s="155">
        <f t="shared" si="198"/>
        <v>0</v>
      </c>
      <c r="DGY75" s="155">
        <f t="shared" si="198"/>
        <v>0</v>
      </c>
      <c r="DGZ75" s="155">
        <f t="shared" si="198"/>
        <v>0</v>
      </c>
      <c r="DHA75" s="155">
        <f t="shared" si="198"/>
        <v>0</v>
      </c>
      <c r="DHB75" s="155">
        <f t="shared" si="198"/>
        <v>0</v>
      </c>
      <c r="DHC75" s="155">
        <f t="shared" si="198"/>
        <v>0</v>
      </c>
      <c r="DHD75" s="155">
        <f t="shared" si="198"/>
        <v>0</v>
      </c>
      <c r="DHE75" s="155">
        <f t="shared" si="198"/>
        <v>0</v>
      </c>
      <c r="DHF75" s="155">
        <f t="shared" si="198"/>
        <v>0</v>
      </c>
      <c r="DHG75" s="155">
        <f t="shared" si="198"/>
        <v>0</v>
      </c>
      <c r="DHH75" s="155">
        <f t="shared" si="198"/>
        <v>0</v>
      </c>
      <c r="DHI75" s="155">
        <f t="shared" si="198"/>
        <v>0</v>
      </c>
      <c r="DHJ75" s="155">
        <f t="shared" si="198"/>
        <v>0</v>
      </c>
      <c r="DHK75" s="155">
        <f t="shared" si="198"/>
        <v>0</v>
      </c>
      <c r="DHL75" s="155">
        <f t="shared" si="198"/>
        <v>0</v>
      </c>
      <c r="DHM75" s="155">
        <f t="shared" si="198"/>
        <v>0</v>
      </c>
      <c r="DHN75" s="155">
        <f t="shared" si="198"/>
        <v>0</v>
      </c>
      <c r="DHO75" s="155">
        <f t="shared" si="198"/>
        <v>0</v>
      </c>
      <c r="DHP75" s="155">
        <f t="shared" si="198"/>
        <v>0</v>
      </c>
      <c r="DHQ75" s="155">
        <f t="shared" si="198"/>
        <v>0</v>
      </c>
      <c r="DHR75" s="155">
        <f t="shared" si="198"/>
        <v>0</v>
      </c>
      <c r="DHS75" s="155">
        <f t="shared" si="198"/>
        <v>0</v>
      </c>
      <c r="DHT75" s="155">
        <f t="shared" si="198"/>
        <v>0</v>
      </c>
      <c r="DHU75" s="155">
        <f t="shared" si="198"/>
        <v>0</v>
      </c>
      <c r="DHV75" s="155">
        <f t="shared" si="198"/>
        <v>0</v>
      </c>
      <c r="DHW75" s="155">
        <f t="shared" si="198"/>
        <v>0</v>
      </c>
      <c r="DHX75" s="155">
        <f t="shared" si="198"/>
        <v>0</v>
      </c>
      <c r="DHY75" s="155">
        <f t="shared" si="198"/>
        <v>0</v>
      </c>
      <c r="DHZ75" s="155">
        <f t="shared" si="198"/>
        <v>0</v>
      </c>
      <c r="DIA75" s="155">
        <f t="shared" si="198"/>
        <v>0</v>
      </c>
      <c r="DIB75" s="155">
        <f t="shared" si="198"/>
        <v>0</v>
      </c>
      <c r="DIC75" s="155">
        <f t="shared" si="198"/>
        <v>0</v>
      </c>
      <c r="DID75" s="155">
        <f t="shared" si="198"/>
        <v>0</v>
      </c>
      <c r="DIE75" s="155">
        <f t="shared" si="198"/>
        <v>0</v>
      </c>
      <c r="DIF75" s="155">
        <f t="shared" si="198"/>
        <v>0</v>
      </c>
      <c r="DIG75" s="155">
        <f t="shared" si="198"/>
        <v>0</v>
      </c>
      <c r="DIH75" s="155">
        <f t="shared" si="198"/>
        <v>0</v>
      </c>
      <c r="DII75" s="155">
        <f t="shared" si="198"/>
        <v>0</v>
      </c>
      <c r="DIJ75" s="155">
        <f t="shared" si="198"/>
        <v>0</v>
      </c>
      <c r="DIK75" s="155">
        <f t="shared" si="198"/>
        <v>0</v>
      </c>
      <c r="DIL75" s="155">
        <f t="shared" si="198"/>
        <v>0</v>
      </c>
      <c r="DIM75" s="155">
        <f t="shared" ref="DIM75:DKX75" si="199">SUM(DIM9,DIM16,DIM24,DIM32,DIM39,DIM47,DIM55,DIM62,DIM70)</f>
        <v>0</v>
      </c>
      <c r="DIN75" s="155">
        <f t="shared" si="199"/>
        <v>0</v>
      </c>
      <c r="DIO75" s="155">
        <f t="shared" si="199"/>
        <v>0</v>
      </c>
      <c r="DIP75" s="155">
        <f t="shared" si="199"/>
        <v>0</v>
      </c>
      <c r="DIQ75" s="155">
        <f t="shared" si="199"/>
        <v>0</v>
      </c>
      <c r="DIR75" s="155">
        <f t="shared" si="199"/>
        <v>0</v>
      </c>
      <c r="DIS75" s="155">
        <f t="shared" si="199"/>
        <v>0</v>
      </c>
      <c r="DIT75" s="155">
        <f t="shared" si="199"/>
        <v>0</v>
      </c>
      <c r="DIU75" s="155">
        <f t="shared" si="199"/>
        <v>0</v>
      </c>
      <c r="DIV75" s="155">
        <f t="shared" si="199"/>
        <v>0</v>
      </c>
      <c r="DIW75" s="155">
        <f t="shared" si="199"/>
        <v>0</v>
      </c>
      <c r="DIX75" s="155">
        <f t="shared" si="199"/>
        <v>0</v>
      </c>
      <c r="DIY75" s="155">
        <f t="shared" si="199"/>
        <v>0</v>
      </c>
      <c r="DIZ75" s="155">
        <f t="shared" si="199"/>
        <v>0</v>
      </c>
      <c r="DJA75" s="155">
        <f t="shared" si="199"/>
        <v>0</v>
      </c>
      <c r="DJB75" s="155">
        <f t="shared" si="199"/>
        <v>0</v>
      </c>
      <c r="DJC75" s="155">
        <f t="shared" si="199"/>
        <v>0</v>
      </c>
      <c r="DJD75" s="155">
        <f t="shared" si="199"/>
        <v>0</v>
      </c>
      <c r="DJE75" s="155">
        <f t="shared" si="199"/>
        <v>0</v>
      </c>
      <c r="DJF75" s="155">
        <f t="shared" si="199"/>
        <v>0</v>
      </c>
      <c r="DJG75" s="155">
        <f t="shared" si="199"/>
        <v>0</v>
      </c>
      <c r="DJH75" s="155">
        <f t="shared" si="199"/>
        <v>0</v>
      </c>
      <c r="DJI75" s="155">
        <f t="shared" si="199"/>
        <v>0</v>
      </c>
      <c r="DJJ75" s="155">
        <f t="shared" si="199"/>
        <v>0</v>
      </c>
      <c r="DJK75" s="155">
        <f t="shared" si="199"/>
        <v>0</v>
      </c>
      <c r="DJL75" s="155">
        <f t="shared" si="199"/>
        <v>0</v>
      </c>
      <c r="DJM75" s="155">
        <f t="shared" si="199"/>
        <v>0</v>
      </c>
      <c r="DJN75" s="155">
        <f t="shared" si="199"/>
        <v>0</v>
      </c>
      <c r="DJO75" s="155">
        <f t="shared" si="199"/>
        <v>0</v>
      </c>
      <c r="DJP75" s="155">
        <f t="shared" si="199"/>
        <v>0</v>
      </c>
      <c r="DJQ75" s="155">
        <f t="shared" si="199"/>
        <v>0</v>
      </c>
      <c r="DJR75" s="155">
        <f t="shared" si="199"/>
        <v>0</v>
      </c>
      <c r="DJS75" s="155">
        <f t="shared" si="199"/>
        <v>0</v>
      </c>
      <c r="DJT75" s="155">
        <f t="shared" si="199"/>
        <v>0</v>
      </c>
      <c r="DJU75" s="155">
        <f t="shared" si="199"/>
        <v>0</v>
      </c>
      <c r="DJV75" s="155">
        <f t="shared" si="199"/>
        <v>0</v>
      </c>
      <c r="DJW75" s="155">
        <f t="shared" si="199"/>
        <v>0</v>
      </c>
      <c r="DJX75" s="155">
        <f t="shared" si="199"/>
        <v>0</v>
      </c>
      <c r="DJY75" s="155">
        <f t="shared" si="199"/>
        <v>0</v>
      </c>
      <c r="DJZ75" s="155">
        <f t="shared" si="199"/>
        <v>0</v>
      </c>
      <c r="DKA75" s="155">
        <f t="shared" si="199"/>
        <v>0</v>
      </c>
      <c r="DKB75" s="155">
        <f t="shared" si="199"/>
        <v>0</v>
      </c>
      <c r="DKC75" s="155">
        <f t="shared" si="199"/>
        <v>0</v>
      </c>
      <c r="DKD75" s="155">
        <f t="shared" si="199"/>
        <v>0</v>
      </c>
      <c r="DKE75" s="155">
        <f t="shared" si="199"/>
        <v>0</v>
      </c>
      <c r="DKF75" s="155">
        <f t="shared" si="199"/>
        <v>0</v>
      </c>
      <c r="DKG75" s="155">
        <f t="shared" si="199"/>
        <v>0</v>
      </c>
      <c r="DKH75" s="155">
        <f t="shared" si="199"/>
        <v>0</v>
      </c>
      <c r="DKI75" s="155">
        <f t="shared" si="199"/>
        <v>0</v>
      </c>
      <c r="DKJ75" s="155">
        <f t="shared" si="199"/>
        <v>0</v>
      </c>
      <c r="DKK75" s="155">
        <f t="shared" si="199"/>
        <v>0</v>
      </c>
      <c r="DKL75" s="155">
        <f t="shared" si="199"/>
        <v>0</v>
      </c>
      <c r="DKM75" s="155">
        <f t="shared" si="199"/>
        <v>0</v>
      </c>
      <c r="DKN75" s="155">
        <f t="shared" si="199"/>
        <v>0</v>
      </c>
      <c r="DKO75" s="155">
        <f t="shared" si="199"/>
        <v>0</v>
      </c>
      <c r="DKP75" s="155">
        <f t="shared" si="199"/>
        <v>0</v>
      </c>
      <c r="DKQ75" s="155">
        <f t="shared" si="199"/>
        <v>0</v>
      </c>
      <c r="DKR75" s="155">
        <f t="shared" si="199"/>
        <v>0</v>
      </c>
      <c r="DKS75" s="155">
        <f t="shared" si="199"/>
        <v>0</v>
      </c>
      <c r="DKT75" s="155">
        <f t="shared" si="199"/>
        <v>0</v>
      </c>
      <c r="DKU75" s="155">
        <f t="shared" si="199"/>
        <v>0</v>
      </c>
      <c r="DKV75" s="155">
        <f t="shared" si="199"/>
        <v>0</v>
      </c>
      <c r="DKW75" s="155">
        <f t="shared" si="199"/>
        <v>0</v>
      </c>
      <c r="DKX75" s="155">
        <f t="shared" si="199"/>
        <v>0</v>
      </c>
      <c r="DKY75" s="155">
        <f t="shared" ref="DKY75:DNJ75" si="200">SUM(DKY9,DKY16,DKY24,DKY32,DKY39,DKY47,DKY55,DKY62,DKY70)</f>
        <v>0</v>
      </c>
      <c r="DKZ75" s="155">
        <f t="shared" si="200"/>
        <v>0</v>
      </c>
      <c r="DLA75" s="155">
        <f t="shared" si="200"/>
        <v>0</v>
      </c>
      <c r="DLB75" s="155">
        <f t="shared" si="200"/>
        <v>0</v>
      </c>
      <c r="DLC75" s="155">
        <f t="shared" si="200"/>
        <v>0</v>
      </c>
      <c r="DLD75" s="155">
        <f t="shared" si="200"/>
        <v>0</v>
      </c>
      <c r="DLE75" s="155">
        <f t="shared" si="200"/>
        <v>0</v>
      </c>
      <c r="DLF75" s="155">
        <f t="shared" si="200"/>
        <v>0</v>
      </c>
      <c r="DLG75" s="155">
        <f t="shared" si="200"/>
        <v>0</v>
      </c>
      <c r="DLH75" s="155">
        <f t="shared" si="200"/>
        <v>0</v>
      </c>
      <c r="DLI75" s="155">
        <f t="shared" si="200"/>
        <v>0</v>
      </c>
      <c r="DLJ75" s="155">
        <f t="shared" si="200"/>
        <v>0</v>
      </c>
      <c r="DLK75" s="155">
        <f t="shared" si="200"/>
        <v>0</v>
      </c>
      <c r="DLL75" s="155">
        <f t="shared" si="200"/>
        <v>0</v>
      </c>
      <c r="DLM75" s="155">
        <f t="shared" si="200"/>
        <v>0</v>
      </c>
      <c r="DLN75" s="155">
        <f t="shared" si="200"/>
        <v>0</v>
      </c>
      <c r="DLO75" s="155">
        <f t="shared" si="200"/>
        <v>0</v>
      </c>
      <c r="DLP75" s="155">
        <f t="shared" si="200"/>
        <v>0</v>
      </c>
      <c r="DLQ75" s="155">
        <f t="shared" si="200"/>
        <v>0</v>
      </c>
      <c r="DLR75" s="155">
        <f t="shared" si="200"/>
        <v>0</v>
      </c>
      <c r="DLS75" s="155">
        <f t="shared" si="200"/>
        <v>0</v>
      </c>
      <c r="DLT75" s="155">
        <f t="shared" si="200"/>
        <v>0</v>
      </c>
      <c r="DLU75" s="155">
        <f t="shared" si="200"/>
        <v>0</v>
      </c>
      <c r="DLV75" s="155">
        <f t="shared" si="200"/>
        <v>0</v>
      </c>
      <c r="DLW75" s="155">
        <f t="shared" si="200"/>
        <v>0</v>
      </c>
      <c r="DLX75" s="155">
        <f t="shared" si="200"/>
        <v>0</v>
      </c>
      <c r="DLY75" s="155">
        <f t="shared" si="200"/>
        <v>0</v>
      </c>
      <c r="DLZ75" s="155">
        <f t="shared" si="200"/>
        <v>0</v>
      </c>
      <c r="DMA75" s="155">
        <f t="shared" si="200"/>
        <v>0</v>
      </c>
      <c r="DMB75" s="155">
        <f t="shared" si="200"/>
        <v>0</v>
      </c>
      <c r="DMC75" s="155">
        <f t="shared" si="200"/>
        <v>0</v>
      </c>
      <c r="DMD75" s="155">
        <f t="shared" si="200"/>
        <v>0</v>
      </c>
      <c r="DME75" s="155">
        <f t="shared" si="200"/>
        <v>0</v>
      </c>
      <c r="DMF75" s="155">
        <f t="shared" si="200"/>
        <v>0</v>
      </c>
      <c r="DMG75" s="155">
        <f t="shared" si="200"/>
        <v>0</v>
      </c>
      <c r="DMH75" s="155">
        <f t="shared" si="200"/>
        <v>0</v>
      </c>
      <c r="DMI75" s="155">
        <f t="shared" si="200"/>
        <v>0</v>
      </c>
      <c r="DMJ75" s="155">
        <f t="shared" si="200"/>
        <v>0</v>
      </c>
      <c r="DMK75" s="155">
        <f t="shared" si="200"/>
        <v>0</v>
      </c>
      <c r="DML75" s="155">
        <f t="shared" si="200"/>
        <v>0</v>
      </c>
      <c r="DMM75" s="155">
        <f t="shared" si="200"/>
        <v>0</v>
      </c>
      <c r="DMN75" s="155">
        <f t="shared" si="200"/>
        <v>0</v>
      </c>
      <c r="DMO75" s="155">
        <f t="shared" si="200"/>
        <v>0</v>
      </c>
      <c r="DMP75" s="155">
        <f t="shared" si="200"/>
        <v>0</v>
      </c>
      <c r="DMQ75" s="155">
        <f t="shared" si="200"/>
        <v>0</v>
      </c>
      <c r="DMR75" s="155">
        <f t="shared" si="200"/>
        <v>0</v>
      </c>
      <c r="DMS75" s="155">
        <f t="shared" si="200"/>
        <v>0</v>
      </c>
      <c r="DMT75" s="155">
        <f t="shared" si="200"/>
        <v>0</v>
      </c>
      <c r="DMU75" s="155">
        <f t="shared" si="200"/>
        <v>0</v>
      </c>
      <c r="DMV75" s="155">
        <f t="shared" si="200"/>
        <v>0</v>
      </c>
      <c r="DMW75" s="155">
        <f t="shared" si="200"/>
        <v>0</v>
      </c>
      <c r="DMX75" s="155">
        <f t="shared" si="200"/>
        <v>0</v>
      </c>
      <c r="DMY75" s="155">
        <f t="shared" si="200"/>
        <v>0</v>
      </c>
      <c r="DMZ75" s="155">
        <f t="shared" si="200"/>
        <v>0</v>
      </c>
      <c r="DNA75" s="155">
        <f t="shared" si="200"/>
        <v>0</v>
      </c>
      <c r="DNB75" s="155">
        <f t="shared" si="200"/>
        <v>0</v>
      </c>
      <c r="DNC75" s="155">
        <f t="shared" si="200"/>
        <v>0</v>
      </c>
      <c r="DND75" s="155">
        <f t="shared" si="200"/>
        <v>0</v>
      </c>
      <c r="DNE75" s="155">
        <f t="shared" si="200"/>
        <v>0</v>
      </c>
      <c r="DNF75" s="155">
        <f t="shared" si="200"/>
        <v>0</v>
      </c>
      <c r="DNG75" s="155">
        <f t="shared" si="200"/>
        <v>0</v>
      </c>
      <c r="DNH75" s="155">
        <f t="shared" si="200"/>
        <v>0</v>
      </c>
      <c r="DNI75" s="155">
        <f t="shared" si="200"/>
        <v>0</v>
      </c>
      <c r="DNJ75" s="155">
        <f t="shared" si="200"/>
        <v>0</v>
      </c>
      <c r="DNK75" s="155">
        <f t="shared" ref="DNK75:DPV75" si="201">SUM(DNK9,DNK16,DNK24,DNK32,DNK39,DNK47,DNK55,DNK62,DNK70)</f>
        <v>0</v>
      </c>
      <c r="DNL75" s="155">
        <f t="shared" si="201"/>
        <v>0</v>
      </c>
      <c r="DNM75" s="155">
        <f t="shared" si="201"/>
        <v>0</v>
      </c>
      <c r="DNN75" s="155">
        <f t="shared" si="201"/>
        <v>0</v>
      </c>
      <c r="DNO75" s="155">
        <f t="shared" si="201"/>
        <v>0</v>
      </c>
      <c r="DNP75" s="155">
        <f t="shared" si="201"/>
        <v>0</v>
      </c>
      <c r="DNQ75" s="155">
        <f t="shared" si="201"/>
        <v>0</v>
      </c>
      <c r="DNR75" s="155">
        <f t="shared" si="201"/>
        <v>0</v>
      </c>
      <c r="DNS75" s="155">
        <f t="shared" si="201"/>
        <v>0</v>
      </c>
      <c r="DNT75" s="155">
        <f t="shared" si="201"/>
        <v>0</v>
      </c>
      <c r="DNU75" s="155">
        <f t="shared" si="201"/>
        <v>0</v>
      </c>
      <c r="DNV75" s="155">
        <f t="shared" si="201"/>
        <v>0</v>
      </c>
      <c r="DNW75" s="155">
        <f t="shared" si="201"/>
        <v>0</v>
      </c>
      <c r="DNX75" s="155">
        <f t="shared" si="201"/>
        <v>0</v>
      </c>
      <c r="DNY75" s="155">
        <f t="shared" si="201"/>
        <v>0</v>
      </c>
      <c r="DNZ75" s="155">
        <f t="shared" si="201"/>
        <v>0</v>
      </c>
      <c r="DOA75" s="155">
        <f t="shared" si="201"/>
        <v>0</v>
      </c>
      <c r="DOB75" s="155">
        <f t="shared" si="201"/>
        <v>0</v>
      </c>
      <c r="DOC75" s="155">
        <f t="shared" si="201"/>
        <v>0</v>
      </c>
      <c r="DOD75" s="155">
        <f t="shared" si="201"/>
        <v>0</v>
      </c>
      <c r="DOE75" s="155">
        <f t="shared" si="201"/>
        <v>0</v>
      </c>
      <c r="DOF75" s="155">
        <f t="shared" si="201"/>
        <v>0</v>
      </c>
      <c r="DOG75" s="155">
        <f t="shared" si="201"/>
        <v>0</v>
      </c>
      <c r="DOH75" s="155">
        <f t="shared" si="201"/>
        <v>0</v>
      </c>
      <c r="DOI75" s="155">
        <f t="shared" si="201"/>
        <v>0</v>
      </c>
      <c r="DOJ75" s="155">
        <f t="shared" si="201"/>
        <v>0</v>
      </c>
      <c r="DOK75" s="155">
        <f t="shared" si="201"/>
        <v>0</v>
      </c>
      <c r="DOL75" s="155">
        <f t="shared" si="201"/>
        <v>0</v>
      </c>
      <c r="DOM75" s="155">
        <f t="shared" si="201"/>
        <v>0</v>
      </c>
      <c r="DON75" s="155">
        <f t="shared" si="201"/>
        <v>0</v>
      </c>
      <c r="DOO75" s="155">
        <f t="shared" si="201"/>
        <v>0</v>
      </c>
      <c r="DOP75" s="155">
        <f t="shared" si="201"/>
        <v>0</v>
      </c>
      <c r="DOQ75" s="155">
        <f t="shared" si="201"/>
        <v>0</v>
      </c>
      <c r="DOR75" s="155">
        <f t="shared" si="201"/>
        <v>0</v>
      </c>
      <c r="DOS75" s="155">
        <f t="shared" si="201"/>
        <v>0</v>
      </c>
      <c r="DOT75" s="155">
        <f t="shared" si="201"/>
        <v>0</v>
      </c>
      <c r="DOU75" s="155">
        <f t="shared" si="201"/>
        <v>0</v>
      </c>
      <c r="DOV75" s="155">
        <f t="shared" si="201"/>
        <v>0</v>
      </c>
      <c r="DOW75" s="155">
        <f t="shared" si="201"/>
        <v>0</v>
      </c>
      <c r="DOX75" s="155">
        <f t="shared" si="201"/>
        <v>0</v>
      </c>
      <c r="DOY75" s="155">
        <f t="shared" si="201"/>
        <v>0</v>
      </c>
      <c r="DOZ75" s="155">
        <f t="shared" si="201"/>
        <v>0</v>
      </c>
      <c r="DPA75" s="155">
        <f t="shared" si="201"/>
        <v>0</v>
      </c>
      <c r="DPB75" s="155">
        <f t="shared" si="201"/>
        <v>0</v>
      </c>
      <c r="DPC75" s="155">
        <f t="shared" si="201"/>
        <v>0</v>
      </c>
      <c r="DPD75" s="155">
        <f t="shared" si="201"/>
        <v>0</v>
      </c>
      <c r="DPE75" s="155">
        <f t="shared" si="201"/>
        <v>0</v>
      </c>
      <c r="DPF75" s="155">
        <f t="shared" si="201"/>
        <v>0</v>
      </c>
      <c r="DPG75" s="155">
        <f t="shared" si="201"/>
        <v>0</v>
      </c>
      <c r="DPH75" s="155">
        <f t="shared" si="201"/>
        <v>0</v>
      </c>
      <c r="DPI75" s="155">
        <f t="shared" si="201"/>
        <v>0</v>
      </c>
      <c r="DPJ75" s="155">
        <f t="shared" si="201"/>
        <v>0</v>
      </c>
      <c r="DPK75" s="155">
        <f t="shared" si="201"/>
        <v>0</v>
      </c>
      <c r="DPL75" s="155">
        <f t="shared" si="201"/>
        <v>0</v>
      </c>
      <c r="DPM75" s="155">
        <f t="shared" si="201"/>
        <v>0</v>
      </c>
      <c r="DPN75" s="155">
        <f t="shared" si="201"/>
        <v>0</v>
      </c>
      <c r="DPO75" s="155">
        <f t="shared" si="201"/>
        <v>0</v>
      </c>
      <c r="DPP75" s="155">
        <f t="shared" si="201"/>
        <v>0</v>
      </c>
      <c r="DPQ75" s="155">
        <f t="shared" si="201"/>
        <v>0</v>
      </c>
      <c r="DPR75" s="155">
        <f t="shared" si="201"/>
        <v>0</v>
      </c>
      <c r="DPS75" s="155">
        <f t="shared" si="201"/>
        <v>0</v>
      </c>
      <c r="DPT75" s="155">
        <f t="shared" si="201"/>
        <v>0</v>
      </c>
      <c r="DPU75" s="155">
        <f t="shared" si="201"/>
        <v>0</v>
      </c>
      <c r="DPV75" s="155">
        <f t="shared" si="201"/>
        <v>0</v>
      </c>
      <c r="DPW75" s="155">
        <f t="shared" ref="DPW75:DSH75" si="202">SUM(DPW9,DPW16,DPW24,DPW32,DPW39,DPW47,DPW55,DPW62,DPW70)</f>
        <v>0</v>
      </c>
      <c r="DPX75" s="155">
        <f t="shared" si="202"/>
        <v>0</v>
      </c>
      <c r="DPY75" s="155">
        <f t="shared" si="202"/>
        <v>0</v>
      </c>
      <c r="DPZ75" s="155">
        <f t="shared" si="202"/>
        <v>0</v>
      </c>
      <c r="DQA75" s="155">
        <f t="shared" si="202"/>
        <v>0</v>
      </c>
      <c r="DQB75" s="155">
        <f t="shared" si="202"/>
        <v>0</v>
      </c>
      <c r="DQC75" s="155">
        <f t="shared" si="202"/>
        <v>0</v>
      </c>
      <c r="DQD75" s="155">
        <f t="shared" si="202"/>
        <v>0</v>
      </c>
      <c r="DQE75" s="155">
        <f t="shared" si="202"/>
        <v>0</v>
      </c>
      <c r="DQF75" s="155">
        <f t="shared" si="202"/>
        <v>0</v>
      </c>
      <c r="DQG75" s="155">
        <f t="shared" si="202"/>
        <v>0</v>
      </c>
      <c r="DQH75" s="155">
        <f t="shared" si="202"/>
        <v>0</v>
      </c>
      <c r="DQI75" s="155">
        <f t="shared" si="202"/>
        <v>0</v>
      </c>
      <c r="DQJ75" s="155">
        <f t="shared" si="202"/>
        <v>0</v>
      </c>
      <c r="DQK75" s="155">
        <f t="shared" si="202"/>
        <v>0</v>
      </c>
      <c r="DQL75" s="155">
        <f t="shared" si="202"/>
        <v>0</v>
      </c>
      <c r="DQM75" s="155">
        <f t="shared" si="202"/>
        <v>0</v>
      </c>
      <c r="DQN75" s="155">
        <f t="shared" si="202"/>
        <v>0</v>
      </c>
      <c r="DQO75" s="155">
        <f t="shared" si="202"/>
        <v>0</v>
      </c>
      <c r="DQP75" s="155">
        <f t="shared" si="202"/>
        <v>0</v>
      </c>
      <c r="DQQ75" s="155">
        <f t="shared" si="202"/>
        <v>0</v>
      </c>
      <c r="DQR75" s="155">
        <f t="shared" si="202"/>
        <v>0</v>
      </c>
      <c r="DQS75" s="155">
        <f t="shared" si="202"/>
        <v>0</v>
      </c>
      <c r="DQT75" s="155">
        <f t="shared" si="202"/>
        <v>0</v>
      </c>
      <c r="DQU75" s="155">
        <f t="shared" si="202"/>
        <v>0</v>
      </c>
      <c r="DQV75" s="155">
        <f t="shared" si="202"/>
        <v>0</v>
      </c>
      <c r="DQW75" s="155">
        <f t="shared" si="202"/>
        <v>0</v>
      </c>
      <c r="DQX75" s="155">
        <f t="shared" si="202"/>
        <v>0</v>
      </c>
      <c r="DQY75" s="155">
        <f t="shared" si="202"/>
        <v>0</v>
      </c>
      <c r="DQZ75" s="155">
        <f t="shared" si="202"/>
        <v>0</v>
      </c>
      <c r="DRA75" s="155">
        <f t="shared" si="202"/>
        <v>0</v>
      </c>
      <c r="DRB75" s="155">
        <f t="shared" si="202"/>
        <v>0</v>
      </c>
      <c r="DRC75" s="155">
        <f t="shared" si="202"/>
        <v>0</v>
      </c>
      <c r="DRD75" s="155">
        <f t="shared" si="202"/>
        <v>0</v>
      </c>
      <c r="DRE75" s="155">
        <f t="shared" si="202"/>
        <v>0</v>
      </c>
      <c r="DRF75" s="155">
        <f t="shared" si="202"/>
        <v>0</v>
      </c>
      <c r="DRG75" s="155">
        <f t="shared" si="202"/>
        <v>0</v>
      </c>
      <c r="DRH75" s="155">
        <f t="shared" si="202"/>
        <v>0</v>
      </c>
      <c r="DRI75" s="155">
        <f t="shared" si="202"/>
        <v>0</v>
      </c>
      <c r="DRJ75" s="155">
        <f t="shared" si="202"/>
        <v>0</v>
      </c>
      <c r="DRK75" s="155">
        <f t="shared" si="202"/>
        <v>0</v>
      </c>
      <c r="DRL75" s="155">
        <f t="shared" si="202"/>
        <v>0</v>
      </c>
      <c r="DRM75" s="155">
        <f t="shared" si="202"/>
        <v>0</v>
      </c>
      <c r="DRN75" s="155">
        <f t="shared" si="202"/>
        <v>0</v>
      </c>
      <c r="DRO75" s="155">
        <f t="shared" si="202"/>
        <v>0</v>
      </c>
      <c r="DRP75" s="155">
        <f t="shared" si="202"/>
        <v>0</v>
      </c>
      <c r="DRQ75" s="155">
        <f t="shared" si="202"/>
        <v>0</v>
      </c>
      <c r="DRR75" s="155">
        <f t="shared" si="202"/>
        <v>0</v>
      </c>
      <c r="DRS75" s="155">
        <f t="shared" si="202"/>
        <v>0</v>
      </c>
      <c r="DRT75" s="155">
        <f t="shared" si="202"/>
        <v>0</v>
      </c>
      <c r="DRU75" s="155">
        <f t="shared" si="202"/>
        <v>0</v>
      </c>
      <c r="DRV75" s="155">
        <f t="shared" si="202"/>
        <v>0</v>
      </c>
      <c r="DRW75" s="155">
        <f t="shared" si="202"/>
        <v>0</v>
      </c>
      <c r="DRX75" s="155">
        <f t="shared" si="202"/>
        <v>0</v>
      </c>
      <c r="DRY75" s="155">
        <f t="shared" si="202"/>
        <v>0</v>
      </c>
      <c r="DRZ75" s="155">
        <f t="shared" si="202"/>
        <v>0</v>
      </c>
      <c r="DSA75" s="155">
        <f t="shared" si="202"/>
        <v>0</v>
      </c>
      <c r="DSB75" s="155">
        <f t="shared" si="202"/>
        <v>0</v>
      </c>
      <c r="DSC75" s="155">
        <f t="shared" si="202"/>
        <v>0</v>
      </c>
      <c r="DSD75" s="155">
        <f t="shared" si="202"/>
        <v>0</v>
      </c>
      <c r="DSE75" s="155">
        <f t="shared" si="202"/>
        <v>0</v>
      </c>
      <c r="DSF75" s="155">
        <f t="shared" si="202"/>
        <v>0</v>
      </c>
      <c r="DSG75" s="155">
        <f t="shared" si="202"/>
        <v>0</v>
      </c>
      <c r="DSH75" s="155">
        <f t="shared" si="202"/>
        <v>0</v>
      </c>
      <c r="DSI75" s="155">
        <f t="shared" ref="DSI75:DUT75" si="203">SUM(DSI9,DSI16,DSI24,DSI32,DSI39,DSI47,DSI55,DSI62,DSI70)</f>
        <v>0</v>
      </c>
      <c r="DSJ75" s="155">
        <f t="shared" si="203"/>
        <v>0</v>
      </c>
      <c r="DSK75" s="155">
        <f t="shared" si="203"/>
        <v>0</v>
      </c>
      <c r="DSL75" s="155">
        <f t="shared" si="203"/>
        <v>0</v>
      </c>
      <c r="DSM75" s="155">
        <f t="shared" si="203"/>
        <v>0</v>
      </c>
      <c r="DSN75" s="155">
        <f t="shared" si="203"/>
        <v>0</v>
      </c>
      <c r="DSO75" s="155">
        <f t="shared" si="203"/>
        <v>0</v>
      </c>
      <c r="DSP75" s="155">
        <f t="shared" si="203"/>
        <v>0</v>
      </c>
      <c r="DSQ75" s="155">
        <f t="shared" si="203"/>
        <v>0</v>
      </c>
      <c r="DSR75" s="155">
        <f t="shared" si="203"/>
        <v>0</v>
      </c>
      <c r="DSS75" s="155">
        <f t="shared" si="203"/>
        <v>0</v>
      </c>
      <c r="DST75" s="155">
        <f t="shared" si="203"/>
        <v>0</v>
      </c>
      <c r="DSU75" s="155">
        <f t="shared" si="203"/>
        <v>0</v>
      </c>
      <c r="DSV75" s="155">
        <f t="shared" si="203"/>
        <v>0</v>
      </c>
      <c r="DSW75" s="155">
        <f t="shared" si="203"/>
        <v>0</v>
      </c>
      <c r="DSX75" s="155">
        <f t="shared" si="203"/>
        <v>0</v>
      </c>
      <c r="DSY75" s="155">
        <f t="shared" si="203"/>
        <v>0</v>
      </c>
      <c r="DSZ75" s="155">
        <f t="shared" si="203"/>
        <v>0</v>
      </c>
      <c r="DTA75" s="155">
        <f t="shared" si="203"/>
        <v>0</v>
      </c>
      <c r="DTB75" s="155">
        <f t="shared" si="203"/>
        <v>0</v>
      </c>
      <c r="DTC75" s="155">
        <f t="shared" si="203"/>
        <v>0</v>
      </c>
      <c r="DTD75" s="155">
        <f t="shared" si="203"/>
        <v>0</v>
      </c>
      <c r="DTE75" s="155">
        <f t="shared" si="203"/>
        <v>0</v>
      </c>
      <c r="DTF75" s="155">
        <f t="shared" si="203"/>
        <v>0</v>
      </c>
      <c r="DTG75" s="155">
        <f t="shared" si="203"/>
        <v>0</v>
      </c>
      <c r="DTH75" s="155">
        <f t="shared" si="203"/>
        <v>0</v>
      </c>
      <c r="DTI75" s="155">
        <f t="shared" si="203"/>
        <v>0</v>
      </c>
      <c r="DTJ75" s="155">
        <f t="shared" si="203"/>
        <v>0</v>
      </c>
      <c r="DTK75" s="155">
        <f t="shared" si="203"/>
        <v>0</v>
      </c>
      <c r="DTL75" s="155">
        <f t="shared" si="203"/>
        <v>0</v>
      </c>
      <c r="DTM75" s="155">
        <f t="shared" si="203"/>
        <v>0</v>
      </c>
      <c r="DTN75" s="155">
        <f t="shared" si="203"/>
        <v>0</v>
      </c>
      <c r="DTO75" s="155">
        <f t="shared" si="203"/>
        <v>0</v>
      </c>
      <c r="DTP75" s="155">
        <f t="shared" si="203"/>
        <v>0</v>
      </c>
      <c r="DTQ75" s="155">
        <f t="shared" si="203"/>
        <v>0</v>
      </c>
      <c r="DTR75" s="155">
        <f t="shared" si="203"/>
        <v>0</v>
      </c>
      <c r="DTS75" s="155">
        <f t="shared" si="203"/>
        <v>0</v>
      </c>
      <c r="DTT75" s="155">
        <f t="shared" si="203"/>
        <v>0</v>
      </c>
      <c r="DTU75" s="155">
        <f t="shared" si="203"/>
        <v>0</v>
      </c>
      <c r="DTV75" s="155">
        <f t="shared" si="203"/>
        <v>0</v>
      </c>
      <c r="DTW75" s="155">
        <f t="shared" si="203"/>
        <v>0</v>
      </c>
      <c r="DTX75" s="155">
        <f t="shared" si="203"/>
        <v>0</v>
      </c>
      <c r="DTY75" s="155">
        <f t="shared" si="203"/>
        <v>0</v>
      </c>
      <c r="DTZ75" s="155">
        <f t="shared" si="203"/>
        <v>0</v>
      </c>
      <c r="DUA75" s="155">
        <f t="shared" si="203"/>
        <v>0</v>
      </c>
      <c r="DUB75" s="155">
        <f t="shared" si="203"/>
        <v>0</v>
      </c>
      <c r="DUC75" s="155">
        <f t="shared" si="203"/>
        <v>0</v>
      </c>
      <c r="DUD75" s="155">
        <f t="shared" si="203"/>
        <v>0</v>
      </c>
      <c r="DUE75" s="155">
        <f t="shared" si="203"/>
        <v>0</v>
      </c>
      <c r="DUF75" s="155">
        <f t="shared" si="203"/>
        <v>0</v>
      </c>
      <c r="DUG75" s="155">
        <f t="shared" si="203"/>
        <v>0</v>
      </c>
      <c r="DUH75" s="155">
        <f t="shared" si="203"/>
        <v>0</v>
      </c>
      <c r="DUI75" s="155">
        <f t="shared" si="203"/>
        <v>0</v>
      </c>
      <c r="DUJ75" s="155">
        <f t="shared" si="203"/>
        <v>0</v>
      </c>
      <c r="DUK75" s="155">
        <f t="shared" si="203"/>
        <v>0</v>
      </c>
      <c r="DUL75" s="155">
        <f t="shared" si="203"/>
        <v>0</v>
      </c>
      <c r="DUM75" s="155">
        <f t="shared" si="203"/>
        <v>0</v>
      </c>
      <c r="DUN75" s="155">
        <f t="shared" si="203"/>
        <v>0</v>
      </c>
      <c r="DUO75" s="155">
        <f t="shared" si="203"/>
        <v>0</v>
      </c>
      <c r="DUP75" s="155">
        <f t="shared" si="203"/>
        <v>0</v>
      </c>
      <c r="DUQ75" s="155">
        <f t="shared" si="203"/>
        <v>0</v>
      </c>
      <c r="DUR75" s="155">
        <f t="shared" si="203"/>
        <v>0</v>
      </c>
      <c r="DUS75" s="155">
        <f t="shared" si="203"/>
        <v>0</v>
      </c>
      <c r="DUT75" s="155">
        <f t="shared" si="203"/>
        <v>0</v>
      </c>
      <c r="DUU75" s="155">
        <f t="shared" ref="DUU75:DXF75" si="204">SUM(DUU9,DUU16,DUU24,DUU32,DUU39,DUU47,DUU55,DUU62,DUU70)</f>
        <v>0</v>
      </c>
      <c r="DUV75" s="155">
        <f t="shared" si="204"/>
        <v>0</v>
      </c>
      <c r="DUW75" s="155">
        <f t="shared" si="204"/>
        <v>0</v>
      </c>
      <c r="DUX75" s="155">
        <f t="shared" si="204"/>
        <v>0</v>
      </c>
      <c r="DUY75" s="155">
        <f t="shared" si="204"/>
        <v>0</v>
      </c>
      <c r="DUZ75" s="155">
        <f t="shared" si="204"/>
        <v>0</v>
      </c>
      <c r="DVA75" s="155">
        <f t="shared" si="204"/>
        <v>0</v>
      </c>
      <c r="DVB75" s="155">
        <f t="shared" si="204"/>
        <v>0</v>
      </c>
      <c r="DVC75" s="155">
        <f t="shared" si="204"/>
        <v>0</v>
      </c>
      <c r="DVD75" s="155">
        <f t="shared" si="204"/>
        <v>0</v>
      </c>
      <c r="DVE75" s="155">
        <f t="shared" si="204"/>
        <v>0</v>
      </c>
      <c r="DVF75" s="155">
        <f t="shared" si="204"/>
        <v>0</v>
      </c>
      <c r="DVG75" s="155">
        <f t="shared" si="204"/>
        <v>0</v>
      </c>
      <c r="DVH75" s="155">
        <f t="shared" si="204"/>
        <v>0</v>
      </c>
      <c r="DVI75" s="155">
        <f t="shared" si="204"/>
        <v>0</v>
      </c>
      <c r="DVJ75" s="155">
        <f t="shared" si="204"/>
        <v>0</v>
      </c>
      <c r="DVK75" s="155">
        <f t="shared" si="204"/>
        <v>0</v>
      </c>
      <c r="DVL75" s="155">
        <f t="shared" si="204"/>
        <v>0</v>
      </c>
      <c r="DVM75" s="155">
        <f t="shared" si="204"/>
        <v>0</v>
      </c>
      <c r="DVN75" s="155">
        <f t="shared" si="204"/>
        <v>0</v>
      </c>
      <c r="DVO75" s="155">
        <f t="shared" si="204"/>
        <v>0</v>
      </c>
      <c r="DVP75" s="155">
        <f t="shared" si="204"/>
        <v>0</v>
      </c>
      <c r="DVQ75" s="155">
        <f t="shared" si="204"/>
        <v>0</v>
      </c>
      <c r="DVR75" s="155">
        <f t="shared" si="204"/>
        <v>0</v>
      </c>
      <c r="DVS75" s="155">
        <f t="shared" si="204"/>
        <v>0</v>
      </c>
      <c r="DVT75" s="155">
        <f t="shared" si="204"/>
        <v>0</v>
      </c>
      <c r="DVU75" s="155">
        <f t="shared" si="204"/>
        <v>0</v>
      </c>
      <c r="DVV75" s="155">
        <f t="shared" si="204"/>
        <v>0</v>
      </c>
      <c r="DVW75" s="155">
        <f t="shared" si="204"/>
        <v>0</v>
      </c>
      <c r="DVX75" s="155">
        <f t="shared" si="204"/>
        <v>0</v>
      </c>
      <c r="DVY75" s="155">
        <f t="shared" si="204"/>
        <v>0</v>
      </c>
      <c r="DVZ75" s="155">
        <f t="shared" si="204"/>
        <v>0</v>
      </c>
      <c r="DWA75" s="155">
        <f t="shared" si="204"/>
        <v>0</v>
      </c>
      <c r="DWB75" s="155">
        <f t="shared" si="204"/>
        <v>0</v>
      </c>
      <c r="DWC75" s="155">
        <f t="shared" si="204"/>
        <v>0</v>
      </c>
      <c r="DWD75" s="155">
        <f t="shared" si="204"/>
        <v>0</v>
      </c>
      <c r="DWE75" s="155">
        <f t="shared" si="204"/>
        <v>0</v>
      </c>
      <c r="DWF75" s="155">
        <f t="shared" si="204"/>
        <v>0</v>
      </c>
      <c r="DWG75" s="155">
        <f t="shared" si="204"/>
        <v>0</v>
      </c>
      <c r="DWH75" s="155">
        <f t="shared" si="204"/>
        <v>0</v>
      </c>
      <c r="DWI75" s="155">
        <f t="shared" si="204"/>
        <v>0</v>
      </c>
      <c r="DWJ75" s="155">
        <f t="shared" si="204"/>
        <v>0</v>
      </c>
      <c r="DWK75" s="155">
        <f t="shared" si="204"/>
        <v>0</v>
      </c>
      <c r="DWL75" s="155">
        <f t="shared" si="204"/>
        <v>0</v>
      </c>
      <c r="DWM75" s="155">
        <f t="shared" si="204"/>
        <v>0</v>
      </c>
      <c r="DWN75" s="155">
        <f t="shared" si="204"/>
        <v>0</v>
      </c>
      <c r="DWO75" s="155">
        <f t="shared" si="204"/>
        <v>0</v>
      </c>
      <c r="DWP75" s="155">
        <f t="shared" si="204"/>
        <v>0</v>
      </c>
      <c r="DWQ75" s="155">
        <f t="shared" si="204"/>
        <v>0</v>
      </c>
      <c r="DWR75" s="155">
        <f t="shared" si="204"/>
        <v>0</v>
      </c>
      <c r="DWS75" s="155">
        <f t="shared" si="204"/>
        <v>0</v>
      </c>
      <c r="DWT75" s="155">
        <f t="shared" si="204"/>
        <v>0</v>
      </c>
      <c r="DWU75" s="155">
        <f t="shared" si="204"/>
        <v>0</v>
      </c>
      <c r="DWV75" s="155">
        <f t="shared" si="204"/>
        <v>0</v>
      </c>
      <c r="DWW75" s="155">
        <f t="shared" si="204"/>
        <v>0</v>
      </c>
      <c r="DWX75" s="155">
        <f t="shared" si="204"/>
        <v>0</v>
      </c>
      <c r="DWY75" s="155">
        <f t="shared" si="204"/>
        <v>0</v>
      </c>
      <c r="DWZ75" s="155">
        <f t="shared" si="204"/>
        <v>0</v>
      </c>
      <c r="DXA75" s="155">
        <f t="shared" si="204"/>
        <v>0</v>
      </c>
      <c r="DXB75" s="155">
        <f t="shared" si="204"/>
        <v>0</v>
      </c>
      <c r="DXC75" s="155">
        <f t="shared" si="204"/>
        <v>0</v>
      </c>
      <c r="DXD75" s="155">
        <f t="shared" si="204"/>
        <v>0</v>
      </c>
      <c r="DXE75" s="155">
        <f t="shared" si="204"/>
        <v>0</v>
      </c>
      <c r="DXF75" s="155">
        <f t="shared" si="204"/>
        <v>0</v>
      </c>
      <c r="DXG75" s="155">
        <f t="shared" ref="DXG75:DZR75" si="205">SUM(DXG9,DXG16,DXG24,DXG32,DXG39,DXG47,DXG55,DXG62,DXG70)</f>
        <v>0</v>
      </c>
      <c r="DXH75" s="155">
        <f t="shared" si="205"/>
        <v>0</v>
      </c>
      <c r="DXI75" s="155">
        <f t="shared" si="205"/>
        <v>0</v>
      </c>
      <c r="DXJ75" s="155">
        <f t="shared" si="205"/>
        <v>0</v>
      </c>
      <c r="DXK75" s="155">
        <f t="shared" si="205"/>
        <v>0</v>
      </c>
      <c r="DXL75" s="155">
        <f t="shared" si="205"/>
        <v>0</v>
      </c>
      <c r="DXM75" s="155">
        <f t="shared" si="205"/>
        <v>0</v>
      </c>
      <c r="DXN75" s="155">
        <f t="shared" si="205"/>
        <v>0</v>
      </c>
      <c r="DXO75" s="155">
        <f t="shared" si="205"/>
        <v>0</v>
      </c>
      <c r="DXP75" s="155">
        <f t="shared" si="205"/>
        <v>0</v>
      </c>
      <c r="DXQ75" s="155">
        <f t="shared" si="205"/>
        <v>0</v>
      </c>
      <c r="DXR75" s="155">
        <f t="shared" si="205"/>
        <v>0</v>
      </c>
      <c r="DXS75" s="155">
        <f t="shared" si="205"/>
        <v>0</v>
      </c>
      <c r="DXT75" s="155">
        <f t="shared" si="205"/>
        <v>0</v>
      </c>
      <c r="DXU75" s="155">
        <f t="shared" si="205"/>
        <v>0</v>
      </c>
      <c r="DXV75" s="155">
        <f t="shared" si="205"/>
        <v>0</v>
      </c>
      <c r="DXW75" s="155">
        <f t="shared" si="205"/>
        <v>0</v>
      </c>
      <c r="DXX75" s="155">
        <f t="shared" si="205"/>
        <v>0</v>
      </c>
      <c r="DXY75" s="155">
        <f t="shared" si="205"/>
        <v>0</v>
      </c>
      <c r="DXZ75" s="155">
        <f t="shared" si="205"/>
        <v>0</v>
      </c>
      <c r="DYA75" s="155">
        <f t="shared" si="205"/>
        <v>0</v>
      </c>
      <c r="DYB75" s="155">
        <f t="shared" si="205"/>
        <v>0</v>
      </c>
      <c r="DYC75" s="155">
        <f t="shared" si="205"/>
        <v>0</v>
      </c>
      <c r="DYD75" s="155">
        <f t="shared" si="205"/>
        <v>0</v>
      </c>
      <c r="DYE75" s="155">
        <f t="shared" si="205"/>
        <v>0</v>
      </c>
      <c r="DYF75" s="155">
        <f t="shared" si="205"/>
        <v>0</v>
      </c>
      <c r="DYG75" s="155">
        <f t="shared" si="205"/>
        <v>0</v>
      </c>
      <c r="DYH75" s="155">
        <f t="shared" si="205"/>
        <v>0</v>
      </c>
      <c r="DYI75" s="155">
        <f t="shared" si="205"/>
        <v>0</v>
      </c>
      <c r="DYJ75" s="155">
        <f t="shared" si="205"/>
        <v>0</v>
      </c>
      <c r="DYK75" s="155">
        <f t="shared" si="205"/>
        <v>0</v>
      </c>
      <c r="DYL75" s="155">
        <f t="shared" si="205"/>
        <v>0</v>
      </c>
      <c r="DYM75" s="155">
        <f t="shared" si="205"/>
        <v>0</v>
      </c>
      <c r="DYN75" s="155">
        <f t="shared" si="205"/>
        <v>0</v>
      </c>
      <c r="DYO75" s="155">
        <f t="shared" si="205"/>
        <v>0</v>
      </c>
      <c r="DYP75" s="155">
        <f t="shared" si="205"/>
        <v>0</v>
      </c>
      <c r="DYQ75" s="155">
        <f t="shared" si="205"/>
        <v>0</v>
      </c>
      <c r="DYR75" s="155">
        <f t="shared" si="205"/>
        <v>0</v>
      </c>
      <c r="DYS75" s="155">
        <f t="shared" si="205"/>
        <v>0</v>
      </c>
      <c r="DYT75" s="155">
        <f t="shared" si="205"/>
        <v>0</v>
      </c>
      <c r="DYU75" s="155">
        <f t="shared" si="205"/>
        <v>0</v>
      </c>
      <c r="DYV75" s="155">
        <f t="shared" si="205"/>
        <v>0</v>
      </c>
      <c r="DYW75" s="155">
        <f t="shared" si="205"/>
        <v>0</v>
      </c>
      <c r="DYX75" s="155">
        <f t="shared" si="205"/>
        <v>0</v>
      </c>
      <c r="DYY75" s="155">
        <f t="shared" si="205"/>
        <v>0</v>
      </c>
      <c r="DYZ75" s="155">
        <f t="shared" si="205"/>
        <v>0</v>
      </c>
      <c r="DZA75" s="155">
        <f t="shared" si="205"/>
        <v>0</v>
      </c>
      <c r="DZB75" s="155">
        <f t="shared" si="205"/>
        <v>0</v>
      </c>
      <c r="DZC75" s="155">
        <f t="shared" si="205"/>
        <v>0</v>
      </c>
      <c r="DZD75" s="155">
        <f t="shared" si="205"/>
        <v>0</v>
      </c>
      <c r="DZE75" s="155">
        <f t="shared" si="205"/>
        <v>0</v>
      </c>
      <c r="DZF75" s="155">
        <f t="shared" si="205"/>
        <v>0</v>
      </c>
      <c r="DZG75" s="155">
        <f t="shared" si="205"/>
        <v>0</v>
      </c>
      <c r="DZH75" s="155">
        <f t="shared" si="205"/>
        <v>0</v>
      </c>
      <c r="DZI75" s="155">
        <f t="shared" si="205"/>
        <v>0</v>
      </c>
      <c r="DZJ75" s="155">
        <f t="shared" si="205"/>
        <v>0</v>
      </c>
      <c r="DZK75" s="155">
        <f t="shared" si="205"/>
        <v>0</v>
      </c>
      <c r="DZL75" s="155">
        <f t="shared" si="205"/>
        <v>0</v>
      </c>
      <c r="DZM75" s="155">
        <f t="shared" si="205"/>
        <v>0</v>
      </c>
      <c r="DZN75" s="155">
        <f t="shared" si="205"/>
        <v>0</v>
      </c>
      <c r="DZO75" s="155">
        <f t="shared" si="205"/>
        <v>0</v>
      </c>
      <c r="DZP75" s="155">
        <f t="shared" si="205"/>
        <v>0</v>
      </c>
      <c r="DZQ75" s="155">
        <f t="shared" si="205"/>
        <v>0</v>
      </c>
      <c r="DZR75" s="155">
        <f t="shared" si="205"/>
        <v>0</v>
      </c>
      <c r="DZS75" s="155">
        <f t="shared" ref="DZS75:ECD75" si="206">SUM(DZS9,DZS16,DZS24,DZS32,DZS39,DZS47,DZS55,DZS62,DZS70)</f>
        <v>0</v>
      </c>
      <c r="DZT75" s="155">
        <f t="shared" si="206"/>
        <v>0</v>
      </c>
      <c r="DZU75" s="155">
        <f t="shared" si="206"/>
        <v>0</v>
      </c>
      <c r="DZV75" s="155">
        <f t="shared" si="206"/>
        <v>0</v>
      </c>
      <c r="DZW75" s="155">
        <f t="shared" si="206"/>
        <v>0</v>
      </c>
      <c r="DZX75" s="155">
        <f t="shared" si="206"/>
        <v>0</v>
      </c>
      <c r="DZY75" s="155">
        <f t="shared" si="206"/>
        <v>0</v>
      </c>
      <c r="DZZ75" s="155">
        <f t="shared" si="206"/>
        <v>0</v>
      </c>
      <c r="EAA75" s="155">
        <f t="shared" si="206"/>
        <v>0</v>
      </c>
      <c r="EAB75" s="155">
        <f t="shared" si="206"/>
        <v>0</v>
      </c>
      <c r="EAC75" s="155">
        <f t="shared" si="206"/>
        <v>0</v>
      </c>
      <c r="EAD75" s="155">
        <f t="shared" si="206"/>
        <v>0</v>
      </c>
      <c r="EAE75" s="155">
        <f t="shared" si="206"/>
        <v>0</v>
      </c>
      <c r="EAF75" s="155">
        <f t="shared" si="206"/>
        <v>0</v>
      </c>
      <c r="EAG75" s="155">
        <f t="shared" si="206"/>
        <v>0</v>
      </c>
      <c r="EAH75" s="155">
        <f t="shared" si="206"/>
        <v>0</v>
      </c>
      <c r="EAI75" s="155">
        <f t="shared" si="206"/>
        <v>0</v>
      </c>
      <c r="EAJ75" s="155">
        <f t="shared" si="206"/>
        <v>0</v>
      </c>
      <c r="EAK75" s="155">
        <f t="shared" si="206"/>
        <v>0</v>
      </c>
      <c r="EAL75" s="155">
        <f t="shared" si="206"/>
        <v>0</v>
      </c>
      <c r="EAM75" s="155">
        <f t="shared" si="206"/>
        <v>0</v>
      </c>
      <c r="EAN75" s="155">
        <f t="shared" si="206"/>
        <v>0</v>
      </c>
      <c r="EAO75" s="155">
        <f t="shared" si="206"/>
        <v>0</v>
      </c>
      <c r="EAP75" s="155">
        <f t="shared" si="206"/>
        <v>0</v>
      </c>
      <c r="EAQ75" s="155">
        <f t="shared" si="206"/>
        <v>0</v>
      </c>
      <c r="EAR75" s="155">
        <f t="shared" si="206"/>
        <v>0</v>
      </c>
      <c r="EAS75" s="155">
        <f t="shared" si="206"/>
        <v>0</v>
      </c>
      <c r="EAT75" s="155">
        <f t="shared" si="206"/>
        <v>0</v>
      </c>
      <c r="EAU75" s="155">
        <f t="shared" si="206"/>
        <v>0</v>
      </c>
      <c r="EAV75" s="155">
        <f t="shared" si="206"/>
        <v>0</v>
      </c>
      <c r="EAW75" s="155">
        <f t="shared" si="206"/>
        <v>0</v>
      </c>
      <c r="EAX75" s="155">
        <f t="shared" si="206"/>
        <v>0</v>
      </c>
      <c r="EAY75" s="155">
        <f t="shared" si="206"/>
        <v>0</v>
      </c>
      <c r="EAZ75" s="155">
        <f t="shared" si="206"/>
        <v>0</v>
      </c>
      <c r="EBA75" s="155">
        <f t="shared" si="206"/>
        <v>0</v>
      </c>
      <c r="EBB75" s="155">
        <f t="shared" si="206"/>
        <v>0</v>
      </c>
      <c r="EBC75" s="155">
        <f t="shared" si="206"/>
        <v>0</v>
      </c>
      <c r="EBD75" s="155">
        <f t="shared" si="206"/>
        <v>0</v>
      </c>
      <c r="EBE75" s="155">
        <f t="shared" si="206"/>
        <v>0</v>
      </c>
      <c r="EBF75" s="155">
        <f t="shared" si="206"/>
        <v>0</v>
      </c>
      <c r="EBG75" s="155">
        <f t="shared" si="206"/>
        <v>0</v>
      </c>
      <c r="EBH75" s="155">
        <f t="shared" si="206"/>
        <v>0</v>
      </c>
      <c r="EBI75" s="155">
        <f t="shared" si="206"/>
        <v>0</v>
      </c>
      <c r="EBJ75" s="155">
        <f t="shared" si="206"/>
        <v>0</v>
      </c>
      <c r="EBK75" s="155">
        <f t="shared" si="206"/>
        <v>0</v>
      </c>
      <c r="EBL75" s="155">
        <f t="shared" si="206"/>
        <v>0</v>
      </c>
      <c r="EBM75" s="155">
        <f t="shared" si="206"/>
        <v>0</v>
      </c>
      <c r="EBN75" s="155">
        <f t="shared" si="206"/>
        <v>0</v>
      </c>
      <c r="EBO75" s="155">
        <f t="shared" si="206"/>
        <v>0</v>
      </c>
      <c r="EBP75" s="155">
        <f t="shared" si="206"/>
        <v>0</v>
      </c>
      <c r="EBQ75" s="155">
        <f t="shared" si="206"/>
        <v>0</v>
      </c>
      <c r="EBR75" s="155">
        <f t="shared" si="206"/>
        <v>0</v>
      </c>
      <c r="EBS75" s="155">
        <f t="shared" si="206"/>
        <v>0</v>
      </c>
      <c r="EBT75" s="155">
        <f t="shared" si="206"/>
        <v>0</v>
      </c>
      <c r="EBU75" s="155">
        <f t="shared" si="206"/>
        <v>0</v>
      </c>
      <c r="EBV75" s="155">
        <f t="shared" si="206"/>
        <v>0</v>
      </c>
      <c r="EBW75" s="155">
        <f t="shared" si="206"/>
        <v>0</v>
      </c>
      <c r="EBX75" s="155">
        <f t="shared" si="206"/>
        <v>0</v>
      </c>
      <c r="EBY75" s="155">
        <f t="shared" si="206"/>
        <v>0</v>
      </c>
      <c r="EBZ75" s="155">
        <f t="shared" si="206"/>
        <v>0</v>
      </c>
      <c r="ECA75" s="155">
        <f t="shared" si="206"/>
        <v>0</v>
      </c>
      <c r="ECB75" s="155">
        <f t="shared" si="206"/>
        <v>0</v>
      </c>
      <c r="ECC75" s="155">
        <f t="shared" si="206"/>
        <v>0</v>
      </c>
      <c r="ECD75" s="155">
        <f t="shared" si="206"/>
        <v>0</v>
      </c>
      <c r="ECE75" s="155">
        <f t="shared" ref="ECE75:EEP75" si="207">SUM(ECE9,ECE16,ECE24,ECE32,ECE39,ECE47,ECE55,ECE62,ECE70)</f>
        <v>0</v>
      </c>
      <c r="ECF75" s="155">
        <f t="shared" si="207"/>
        <v>0</v>
      </c>
      <c r="ECG75" s="155">
        <f t="shared" si="207"/>
        <v>0</v>
      </c>
      <c r="ECH75" s="155">
        <f t="shared" si="207"/>
        <v>0</v>
      </c>
      <c r="ECI75" s="155">
        <f t="shared" si="207"/>
        <v>0</v>
      </c>
      <c r="ECJ75" s="155">
        <f t="shared" si="207"/>
        <v>0</v>
      </c>
      <c r="ECK75" s="155">
        <f t="shared" si="207"/>
        <v>0</v>
      </c>
      <c r="ECL75" s="155">
        <f t="shared" si="207"/>
        <v>0</v>
      </c>
      <c r="ECM75" s="155">
        <f t="shared" si="207"/>
        <v>0</v>
      </c>
      <c r="ECN75" s="155">
        <f t="shared" si="207"/>
        <v>0</v>
      </c>
      <c r="ECO75" s="155">
        <f t="shared" si="207"/>
        <v>0</v>
      </c>
      <c r="ECP75" s="155">
        <f t="shared" si="207"/>
        <v>0</v>
      </c>
      <c r="ECQ75" s="155">
        <f t="shared" si="207"/>
        <v>0</v>
      </c>
      <c r="ECR75" s="155">
        <f t="shared" si="207"/>
        <v>0</v>
      </c>
      <c r="ECS75" s="155">
        <f t="shared" si="207"/>
        <v>0</v>
      </c>
      <c r="ECT75" s="155">
        <f t="shared" si="207"/>
        <v>0</v>
      </c>
      <c r="ECU75" s="155">
        <f t="shared" si="207"/>
        <v>0</v>
      </c>
      <c r="ECV75" s="155">
        <f t="shared" si="207"/>
        <v>0</v>
      </c>
      <c r="ECW75" s="155">
        <f t="shared" si="207"/>
        <v>0</v>
      </c>
      <c r="ECX75" s="155">
        <f t="shared" si="207"/>
        <v>0</v>
      </c>
      <c r="ECY75" s="155">
        <f t="shared" si="207"/>
        <v>0</v>
      </c>
      <c r="ECZ75" s="155">
        <f t="shared" si="207"/>
        <v>0</v>
      </c>
      <c r="EDA75" s="155">
        <f t="shared" si="207"/>
        <v>0</v>
      </c>
      <c r="EDB75" s="155">
        <f t="shared" si="207"/>
        <v>0</v>
      </c>
      <c r="EDC75" s="155">
        <f t="shared" si="207"/>
        <v>0</v>
      </c>
      <c r="EDD75" s="155">
        <f t="shared" si="207"/>
        <v>0</v>
      </c>
      <c r="EDE75" s="155">
        <f t="shared" si="207"/>
        <v>0</v>
      </c>
      <c r="EDF75" s="155">
        <f t="shared" si="207"/>
        <v>0</v>
      </c>
      <c r="EDG75" s="155">
        <f t="shared" si="207"/>
        <v>0</v>
      </c>
      <c r="EDH75" s="155">
        <f t="shared" si="207"/>
        <v>0</v>
      </c>
      <c r="EDI75" s="155">
        <f t="shared" si="207"/>
        <v>0</v>
      </c>
      <c r="EDJ75" s="155">
        <f t="shared" si="207"/>
        <v>0</v>
      </c>
      <c r="EDK75" s="155">
        <f t="shared" si="207"/>
        <v>0</v>
      </c>
      <c r="EDL75" s="155">
        <f t="shared" si="207"/>
        <v>0</v>
      </c>
      <c r="EDM75" s="155">
        <f t="shared" si="207"/>
        <v>0</v>
      </c>
      <c r="EDN75" s="155">
        <f t="shared" si="207"/>
        <v>0</v>
      </c>
      <c r="EDO75" s="155">
        <f t="shared" si="207"/>
        <v>0</v>
      </c>
      <c r="EDP75" s="155">
        <f t="shared" si="207"/>
        <v>0</v>
      </c>
      <c r="EDQ75" s="155">
        <f t="shared" si="207"/>
        <v>0</v>
      </c>
      <c r="EDR75" s="155">
        <f t="shared" si="207"/>
        <v>0</v>
      </c>
      <c r="EDS75" s="155">
        <f t="shared" si="207"/>
        <v>0</v>
      </c>
      <c r="EDT75" s="155">
        <f t="shared" si="207"/>
        <v>0</v>
      </c>
      <c r="EDU75" s="155">
        <f t="shared" si="207"/>
        <v>0</v>
      </c>
      <c r="EDV75" s="155">
        <f t="shared" si="207"/>
        <v>0</v>
      </c>
      <c r="EDW75" s="155">
        <f t="shared" si="207"/>
        <v>0</v>
      </c>
      <c r="EDX75" s="155">
        <f t="shared" si="207"/>
        <v>0</v>
      </c>
      <c r="EDY75" s="155">
        <f t="shared" si="207"/>
        <v>0</v>
      </c>
      <c r="EDZ75" s="155">
        <f t="shared" si="207"/>
        <v>0</v>
      </c>
      <c r="EEA75" s="155">
        <f t="shared" si="207"/>
        <v>0</v>
      </c>
      <c r="EEB75" s="155">
        <f t="shared" si="207"/>
        <v>0</v>
      </c>
      <c r="EEC75" s="155">
        <f t="shared" si="207"/>
        <v>0</v>
      </c>
      <c r="EED75" s="155">
        <f t="shared" si="207"/>
        <v>0</v>
      </c>
      <c r="EEE75" s="155">
        <f t="shared" si="207"/>
        <v>0</v>
      </c>
      <c r="EEF75" s="155">
        <f t="shared" si="207"/>
        <v>0</v>
      </c>
      <c r="EEG75" s="155">
        <f t="shared" si="207"/>
        <v>0</v>
      </c>
      <c r="EEH75" s="155">
        <f t="shared" si="207"/>
        <v>0</v>
      </c>
      <c r="EEI75" s="155">
        <f t="shared" si="207"/>
        <v>0</v>
      </c>
      <c r="EEJ75" s="155">
        <f t="shared" si="207"/>
        <v>0</v>
      </c>
      <c r="EEK75" s="155">
        <f t="shared" si="207"/>
        <v>0</v>
      </c>
      <c r="EEL75" s="155">
        <f t="shared" si="207"/>
        <v>0</v>
      </c>
      <c r="EEM75" s="155">
        <f t="shared" si="207"/>
        <v>0</v>
      </c>
      <c r="EEN75" s="155">
        <f t="shared" si="207"/>
        <v>0</v>
      </c>
      <c r="EEO75" s="155">
        <f t="shared" si="207"/>
        <v>0</v>
      </c>
      <c r="EEP75" s="155">
        <f t="shared" si="207"/>
        <v>0</v>
      </c>
      <c r="EEQ75" s="155">
        <f t="shared" ref="EEQ75:EHB75" si="208">SUM(EEQ9,EEQ16,EEQ24,EEQ32,EEQ39,EEQ47,EEQ55,EEQ62,EEQ70)</f>
        <v>0</v>
      </c>
      <c r="EER75" s="155">
        <f t="shared" si="208"/>
        <v>0</v>
      </c>
      <c r="EES75" s="155">
        <f t="shared" si="208"/>
        <v>0</v>
      </c>
      <c r="EET75" s="155">
        <f t="shared" si="208"/>
        <v>0</v>
      </c>
      <c r="EEU75" s="155">
        <f t="shared" si="208"/>
        <v>0</v>
      </c>
      <c r="EEV75" s="155">
        <f t="shared" si="208"/>
        <v>0</v>
      </c>
      <c r="EEW75" s="155">
        <f t="shared" si="208"/>
        <v>0</v>
      </c>
      <c r="EEX75" s="155">
        <f t="shared" si="208"/>
        <v>0</v>
      </c>
      <c r="EEY75" s="155">
        <f t="shared" si="208"/>
        <v>0</v>
      </c>
      <c r="EEZ75" s="155">
        <f t="shared" si="208"/>
        <v>0</v>
      </c>
      <c r="EFA75" s="155">
        <f t="shared" si="208"/>
        <v>0</v>
      </c>
      <c r="EFB75" s="155">
        <f t="shared" si="208"/>
        <v>0</v>
      </c>
      <c r="EFC75" s="155">
        <f t="shared" si="208"/>
        <v>0</v>
      </c>
      <c r="EFD75" s="155">
        <f t="shared" si="208"/>
        <v>0</v>
      </c>
      <c r="EFE75" s="155">
        <f t="shared" si="208"/>
        <v>0</v>
      </c>
      <c r="EFF75" s="155">
        <f t="shared" si="208"/>
        <v>0</v>
      </c>
      <c r="EFG75" s="155">
        <f t="shared" si="208"/>
        <v>0</v>
      </c>
      <c r="EFH75" s="155">
        <f t="shared" si="208"/>
        <v>0</v>
      </c>
      <c r="EFI75" s="155">
        <f t="shared" si="208"/>
        <v>0</v>
      </c>
      <c r="EFJ75" s="155">
        <f t="shared" si="208"/>
        <v>0</v>
      </c>
      <c r="EFK75" s="155">
        <f t="shared" si="208"/>
        <v>0</v>
      </c>
      <c r="EFL75" s="155">
        <f t="shared" si="208"/>
        <v>0</v>
      </c>
      <c r="EFM75" s="155">
        <f t="shared" si="208"/>
        <v>0</v>
      </c>
      <c r="EFN75" s="155">
        <f t="shared" si="208"/>
        <v>0</v>
      </c>
      <c r="EFO75" s="155">
        <f t="shared" si="208"/>
        <v>0</v>
      </c>
      <c r="EFP75" s="155">
        <f t="shared" si="208"/>
        <v>0</v>
      </c>
      <c r="EFQ75" s="155">
        <f t="shared" si="208"/>
        <v>0</v>
      </c>
      <c r="EFR75" s="155">
        <f t="shared" si="208"/>
        <v>0</v>
      </c>
      <c r="EFS75" s="155">
        <f t="shared" si="208"/>
        <v>0</v>
      </c>
      <c r="EFT75" s="155">
        <f t="shared" si="208"/>
        <v>0</v>
      </c>
      <c r="EFU75" s="155">
        <f t="shared" si="208"/>
        <v>0</v>
      </c>
      <c r="EFV75" s="155">
        <f t="shared" si="208"/>
        <v>0</v>
      </c>
      <c r="EFW75" s="155">
        <f t="shared" si="208"/>
        <v>0</v>
      </c>
      <c r="EFX75" s="155">
        <f t="shared" si="208"/>
        <v>0</v>
      </c>
      <c r="EFY75" s="155">
        <f t="shared" si="208"/>
        <v>0</v>
      </c>
      <c r="EFZ75" s="155">
        <f t="shared" si="208"/>
        <v>0</v>
      </c>
      <c r="EGA75" s="155">
        <f t="shared" si="208"/>
        <v>0</v>
      </c>
      <c r="EGB75" s="155">
        <f t="shared" si="208"/>
        <v>0</v>
      </c>
      <c r="EGC75" s="155">
        <f t="shared" si="208"/>
        <v>0</v>
      </c>
      <c r="EGD75" s="155">
        <f t="shared" si="208"/>
        <v>0</v>
      </c>
      <c r="EGE75" s="155">
        <f t="shared" si="208"/>
        <v>0</v>
      </c>
      <c r="EGF75" s="155">
        <f t="shared" si="208"/>
        <v>0</v>
      </c>
      <c r="EGG75" s="155">
        <f t="shared" si="208"/>
        <v>0</v>
      </c>
      <c r="EGH75" s="155">
        <f t="shared" si="208"/>
        <v>0</v>
      </c>
      <c r="EGI75" s="155">
        <f t="shared" si="208"/>
        <v>0</v>
      </c>
      <c r="EGJ75" s="155">
        <f t="shared" si="208"/>
        <v>0</v>
      </c>
      <c r="EGK75" s="155">
        <f t="shared" si="208"/>
        <v>0</v>
      </c>
      <c r="EGL75" s="155">
        <f t="shared" si="208"/>
        <v>0</v>
      </c>
      <c r="EGM75" s="155">
        <f t="shared" si="208"/>
        <v>0</v>
      </c>
      <c r="EGN75" s="155">
        <f t="shared" si="208"/>
        <v>0</v>
      </c>
      <c r="EGO75" s="155">
        <f t="shared" si="208"/>
        <v>0</v>
      </c>
      <c r="EGP75" s="155">
        <f t="shared" si="208"/>
        <v>0</v>
      </c>
      <c r="EGQ75" s="155">
        <f t="shared" si="208"/>
        <v>0</v>
      </c>
      <c r="EGR75" s="155">
        <f t="shared" si="208"/>
        <v>0</v>
      </c>
      <c r="EGS75" s="155">
        <f t="shared" si="208"/>
        <v>0</v>
      </c>
      <c r="EGT75" s="155">
        <f t="shared" si="208"/>
        <v>0</v>
      </c>
      <c r="EGU75" s="155">
        <f t="shared" si="208"/>
        <v>0</v>
      </c>
      <c r="EGV75" s="155">
        <f t="shared" si="208"/>
        <v>0</v>
      </c>
      <c r="EGW75" s="155">
        <f t="shared" si="208"/>
        <v>0</v>
      </c>
      <c r="EGX75" s="155">
        <f t="shared" si="208"/>
        <v>0</v>
      </c>
      <c r="EGY75" s="155">
        <f t="shared" si="208"/>
        <v>0</v>
      </c>
      <c r="EGZ75" s="155">
        <f t="shared" si="208"/>
        <v>0</v>
      </c>
      <c r="EHA75" s="155">
        <f t="shared" si="208"/>
        <v>0</v>
      </c>
      <c r="EHB75" s="155">
        <f t="shared" si="208"/>
        <v>0</v>
      </c>
      <c r="EHC75" s="155">
        <f t="shared" ref="EHC75:EJN75" si="209">SUM(EHC9,EHC16,EHC24,EHC32,EHC39,EHC47,EHC55,EHC62,EHC70)</f>
        <v>0</v>
      </c>
      <c r="EHD75" s="155">
        <f t="shared" si="209"/>
        <v>0</v>
      </c>
      <c r="EHE75" s="155">
        <f t="shared" si="209"/>
        <v>0</v>
      </c>
      <c r="EHF75" s="155">
        <f t="shared" si="209"/>
        <v>0</v>
      </c>
      <c r="EHG75" s="155">
        <f t="shared" si="209"/>
        <v>0</v>
      </c>
      <c r="EHH75" s="155">
        <f t="shared" si="209"/>
        <v>0</v>
      </c>
      <c r="EHI75" s="155">
        <f t="shared" si="209"/>
        <v>0</v>
      </c>
      <c r="EHJ75" s="155">
        <f t="shared" si="209"/>
        <v>0</v>
      </c>
      <c r="EHK75" s="155">
        <f t="shared" si="209"/>
        <v>0</v>
      </c>
      <c r="EHL75" s="155">
        <f t="shared" si="209"/>
        <v>0</v>
      </c>
      <c r="EHM75" s="155">
        <f t="shared" si="209"/>
        <v>0</v>
      </c>
      <c r="EHN75" s="155">
        <f t="shared" si="209"/>
        <v>0</v>
      </c>
      <c r="EHO75" s="155">
        <f t="shared" si="209"/>
        <v>0</v>
      </c>
      <c r="EHP75" s="155">
        <f t="shared" si="209"/>
        <v>0</v>
      </c>
      <c r="EHQ75" s="155">
        <f t="shared" si="209"/>
        <v>0</v>
      </c>
      <c r="EHR75" s="155">
        <f t="shared" si="209"/>
        <v>0</v>
      </c>
      <c r="EHS75" s="155">
        <f t="shared" si="209"/>
        <v>0</v>
      </c>
      <c r="EHT75" s="155">
        <f t="shared" si="209"/>
        <v>0</v>
      </c>
      <c r="EHU75" s="155">
        <f t="shared" si="209"/>
        <v>0</v>
      </c>
      <c r="EHV75" s="155">
        <f t="shared" si="209"/>
        <v>0</v>
      </c>
      <c r="EHW75" s="155">
        <f t="shared" si="209"/>
        <v>0</v>
      </c>
      <c r="EHX75" s="155">
        <f t="shared" si="209"/>
        <v>0</v>
      </c>
      <c r="EHY75" s="155">
        <f t="shared" si="209"/>
        <v>0</v>
      </c>
      <c r="EHZ75" s="155">
        <f t="shared" si="209"/>
        <v>0</v>
      </c>
      <c r="EIA75" s="155">
        <f t="shared" si="209"/>
        <v>0</v>
      </c>
      <c r="EIB75" s="155">
        <f t="shared" si="209"/>
        <v>0</v>
      </c>
      <c r="EIC75" s="155">
        <f t="shared" si="209"/>
        <v>0</v>
      </c>
      <c r="EID75" s="155">
        <f t="shared" si="209"/>
        <v>0</v>
      </c>
      <c r="EIE75" s="155">
        <f t="shared" si="209"/>
        <v>0</v>
      </c>
      <c r="EIF75" s="155">
        <f t="shared" si="209"/>
        <v>0</v>
      </c>
      <c r="EIG75" s="155">
        <f t="shared" si="209"/>
        <v>0</v>
      </c>
      <c r="EIH75" s="155">
        <f t="shared" si="209"/>
        <v>0</v>
      </c>
      <c r="EII75" s="155">
        <f t="shared" si="209"/>
        <v>0</v>
      </c>
      <c r="EIJ75" s="155">
        <f t="shared" si="209"/>
        <v>0</v>
      </c>
      <c r="EIK75" s="155">
        <f t="shared" si="209"/>
        <v>0</v>
      </c>
      <c r="EIL75" s="155">
        <f t="shared" si="209"/>
        <v>0</v>
      </c>
      <c r="EIM75" s="155">
        <f t="shared" si="209"/>
        <v>0</v>
      </c>
      <c r="EIN75" s="155">
        <f t="shared" si="209"/>
        <v>0</v>
      </c>
      <c r="EIO75" s="155">
        <f t="shared" si="209"/>
        <v>0</v>
      </c>
      <c r="EIP75" s="155">
        <f t="shared" si="209"/>
        <v>0</v>
      </c>
      <c r="EIQ75" s="155">
        <f t="shared" si="209"/>
        <v>0</v>
      </c>
      <c r="EIR75" s="155">
        <f t="shared" si="209"/>
        <v>0</v>
      </c>
      <c r="EIS75" s="155">
        <f t="shared" si="209"/>
        <v>0</v>
      </c>
      <c r="EIT75" s="155">
        <f t="shared" si="209"/>
        <v>0</v>
      </c>
      <c r="EIU75" s="155">
        <f t="shared" si="209"/>
        <v>0</v>
      </c>
      <c r="EIV75" s="155">
        <f t="shared" si="209"/>
        <v>0</v>
      </c>
      <c r="EIW75" s="155">
        <f t="shared" si="209"/>
        <v>0</v>
      </c>
      <c r="EIX75" s="155">
        <f t="shared" si="209"/>
        <v>0</v>
      </c>
      <c r="EIY75" s="155">
        <f t="shared" si="209"/>
        <v>0</v>
      </c>
      <c r="EIZ75" s="155">
        <f t="shared" si="209"/>
        <v>0</v>
      </c>
      <c r="EJA75" s="155">
        <f t="shared" si="209"/>
        <v>0</v>
      </c>
      <c r="EJB75" s="155">
        <f t="shared" si="209"/>
        <v>0</v>
      </c>
      <c r="EJC75" s="155">
        <f t="shared" si="209"/>
        <v>0</v>
      </c>
      <c r="EJD75" s="155">
        <f t="shared" si="209"/>
        <v>0</v>
      </c>
      <c r="EJE75" s="155">
        <f t="shared" si="209"/>
        <v>0</v>
      </c>
      <c r="EJF75" s="155">
        <f t="shared" si="209"/>
        <v>0</v>
      </c>
      <c r="EJG75" s="155">
        <f t="shared" si="209"/>
        <v>0</v>
      </c>
      <c r="EJH75" s="155">
        <f t="shared" si="209"/>
        <v>0</v>
      </c>
      <c r="EJI75" s="155">
        <f t="shared" si="209"/>
        <v>0</v>
      </c>
      <c r="EJJ75" s="155">
        <f t="shared" si="209"/>
        <v>0</v>
      </c>
      <c r="EJK75" s="155">
        <f t="shared" si="209"/>
        <v>0</v>
      </c>
      <c r="EJL75" s="155">
        <f t="shared" si="209"/>
        <v>0</v>
      </c>
      <c r="EJM75" s="155">
        <f t="shared" si="209"/>
        <v>0</v>
      </c>
      <c r="EJN75" s="155">
        <f t="shared" si="209"/>
        <v>0</v>
      </c>
      <c r="EJO75" s="155">
        <f t="shared" ref="EJO75:ELZ75" si="210">SUM(EJO9,EJO16,EJO24,EJO32,EJO39,EJO47,EJO55,EJO62,EJO70)</f>
        <v>0</v>
      </c>
      <c r="EJP75" s="155">
        <f t="shared" si="210"/>
        <v>0</v>
      </c>
      <c r="EJQ75" s="155">
        <f t="shared" si="210"/>
        <v>0</v>
      </c>
      <c r="EJR75" s="155">
        <f t="shared" si="210"/>
        <v>0</v>
      </c>
      <c r="EJS75" s="155">
        <f t="shared" si="210"/>
        <v>0</v>
      </c>
      <c r="EJT75" s="155">
        <f t="shared" si="210"/>
        <v>0</v>
      </c>
      <c r="EJU75" s="155">
        <f t="shared" si="210"/>
        <v>0</v>
      </c>
      <c r="EJV75" s="155">
        <f t="shared" si="210"/>
        <v>0</v>
      </c>
      <c r="EJW75" s="155">
        <f t="shared" si="210"/>
        <v>0</v>
      </c>
      <c r="EJX75" s="155">
        <f t="shared" si="210"/>
        <v>0</v>
      </c>
      <c r="EJY75" s="155">
        <f t="shared" si="210"/>
        <v>0</v>
      </c>
      <c r="EJZ75" s="155">
        <f t="shared" si="210"/>
        <v>0</v>
      </c>
      <c r="EKA75" s="155">
        <f t="shared" si="210"/>
        <v>0</v>
      </c>
      <c r="EKB75" s="155">
        <f t="shared" si="210"/>
        <v>0</v>
      </c>
      <c r="EKC75" s="155">
        <f t="shared" si="210"/>
        <v>0</v>
      </c>
      <c r="EKD75" s="155">
        <f t="shared" si="210"/>
        <v>0</v>
      </c>
      <c r="EKE75" s="155">
        <f t="shared" si="210"/>
        <v>0</v>
      </c>
      <c r="EKF75" s="155">
        <f t="shared" si="210"/>
        <v>0</v>
      </c>
      <c r="EKG75" s="155">
        <f t="shared" si="210"/>
        <v>0</v>
      </c>
      <c r="EKH75" s="155">
        <f t="shared" si="210"/>
        <v>0</v>
      </c>
      <c r="EKI75" s="155">
        <f t="shared" si="210"/>
        <v>0</v>
      </c>
      <c r="EKJ75" s="155">
        <f t="shared" si="210"/>
        <v>0</v>
      </c>
      <c r="EKK75" s="155">
        <f t="shared" si="210"/>
        <v>0</v>
      </c>
      <c r="EKL75" s="155">
        <f t="shared" si="210"/>
        <v>0</v>
      </c>
      <c r="EKM75" s="155">
        <f t="shared" si="210"/>
        <v>0</v>
      </c>
      <c r="EKN75" s="155">
        <f t="shared" si="210"/>
        <v>0</v>
      </c>
      <c r="EKO75" s="155">
        <f t="shared" si="210"/>
        <v>0</v>
      </c>
      <c r="EKP75" s="155">
        <f t="shared" si="210"/>
        <v>0</v>
      </c>
      <c r="EKQ75" s="155">
        <f t="shared" si="210"/>
        <v>0</v>
      </c>
      <c r="EKR75" s="155">
        <f t="shared" si="210"/>
        <v>0</v>
      </c>
      <c r="EKS75" s="155">
        <f t="shared" si="210"/>
        <v>0</v>
      </c>
      <c r="EKT75" s="155">
        <f t="shared" si="210"/>
        <v>0</v>
      </c>
      <c r="EKU75" s="155">
        <f t="shared" si="210"/>
        <v>0</v>
      </c>
      <c r="EKV75" s="155">
        <f t="shared" si="210"/>
        <v>0</v>
      </c>
      <c r="EKW75" s="155">
        <f t="shared" si="210"/>
        <v>0</v>
      </c>
      <c r="EKX75" s="155">
        <f t="shared" si="210"/>
        <v>0</v>
      </c>
      <c r="EKY75" s="155">
        <f t="shared" si="210"/>
        <v>0</v>
      </c>
      <c r="EKZ75" s="155">
        <f t="shared" si="210"/>
        <v>0</v>
      </c>
      <c r="ELA75" s="155">
        <f t="shared" si="210"/>
        <v>0</v>
      </c>
      <c r="ELB75" s="155">
        <f t="shared" si="210"/>
        <v>0</v>
      </c>
      <c r="ELC75" s="155">
        <f t="shared" si="210"/>
        <v>0</v>
      </c>
      <c r="ELD75" s="155">
        <f t="shared" si="210"/>
        <v>0</v>
      </c>
      <c r="ELE75" s="155">
        <f t="shared" si="210"/>
        <v>0</v>
      </c>
      <c r="ELF75" s="155">
        <f t="shared" si="210"/>
        <v>0</v>
      </c>
      <c r="ELG75" s="155">
        <f t="shared" si="210"/>
        <v>0</v>
      </c>
      <c r="ELH75" s="155">
        <f t="shared" si="210"/>
        <v>0</v>
      </c>
      <c r="ELI75" s="155">
        <f t="shared" si="210"/>
        <v>0</v>
      </c>
      <c r="ELJ75" s="155">
        <f t="shared" si="210"/>
        <v>0</v>
      </c>
      <c r="ELK75" s="155">
        <f t="shared" si="210"/>
        <v>0</v>
      </c>
      <c r="ELL75" s="155">
        <f t="shared" si="210"/>
        <v>0</v>
      </c>
      <c r="ELM75" s="155">
        <f t="shared" si="210"/>
        <v>0</v>
      </c>
      <c r="ELN75" s="155">
        <f t="shared" si="210"/>
        <v>0</v>
      </c>
      <c r="ELO75" s="155">
        <f t="shared" si="210"/>
        <v>0</v>
      </c>
      <c r="ELP75" s="155">
        <f t="shared" si="210"/>
        <v>0</v>
      </c>
      <c r="ELQ75" s="155">
        <f t="shared" si="210"/>
        <v>0</v>
      </c>
      <c r="ELR75" s="155">
        <f t="shared" si="210"/>
        <v>0</v>
      </c>
      <c r="ELS75" s="155">
        <f t="shared" si="210"/>
        <v>0</v>
      </c>
      <c r="ELT75" s="155">
        <f t="shared" si="210"/>
        <v>0</v>
      </c>
      <c r="ELU75" s="155">
        <f t="shared" si="210"/>
        <v>0</v>
      </c>
      <c r="ELV75" s="155">
        <f t="shared" si="210"/>
        <v>0</v>
      </c>
      <c r="ELW75" s="155">
        <f t="shared" si="210"/>
        <v>0</v>
      </c>
      <c r="ELX75" s="155">
        <f t="shared" si="210"/>
        <v>0</v>
      </c>
      <c r="ELY75" s="155">
        <f t="shared" si="210"/>
        <v>0</v>
      </c>
      <c r="ELZ75" s="155">
        <f t="shared" si="210"/>
        <v>0</v>
      </c>
      <c r="EMA75" s="155">
        <f t="shared" ref="EMA75:EOL75" si="211">SUM(EMA9,EMA16,EMA24,EMA32,EMA39,EMA47,EMA55,EMA62,EMA70)</f>
        <v>0</v>
      </c>
      <c r="EMB75" s="155">
        <f t="shared" si="211"/>
        <v>0</v>
      </c>
      <c r="EMC75" s="155">
        <f t="shared" si="211"/>
        <v>0</v>
      </c>
      <c r="EMD75" s="155">
        <f t="shared" si="211"/>
        <v>0</v>
      </c>
      <c r="EME75" s="155">
        <f t="shared" si="211"/>
        <v>0</v>
      </c>
      <c r="EMF75" s="155">
        <f t="shared" si="211"/>
        <v>0</v>
      </c>
      <c r="EMG75" s="155">
        <f t="shared" si="211"/>
        <v>0</v>
      </c>
      <c r="EMH75" s="155">
        <f t="shared" si="211"/>
        <v>0</v>
      </c>
      <c r="EMI75" s="155">
        <f t="shared" si="211"/>
        <v>0</v>
      </c>
      <c r="EMJ75" s="155">
        <f t="shared" si="211"/>
        <v>0</v>
      </c>
      <c r="EMK75" s="155">
        <f t="shared" si="211"/>
        <v>0</v>
      </c>
      <c r="EML75" s="155">
        <f t="shared" si="211"/>
        <v>0</v>
      </c>
      <c r="EMM75" s="155">
        <f t="shared" si="211"/>
        <v>0</v>
      </c>
      <c r="EMN75" s="155">
        <f t="shared" si="211"/>
        <v>0</v>
      </c>
      <c r="EMO75" s="155">
        <f t="shared" si="211"/>
        <v>0</v>
      </c>
      <c r="EMP75" s="155">
        <f t="shared" si="211"/>
        <v>0</v>
      </c>
      <c r="EMQ75" s="155">
        <f t="shared" si="211"/>
        <v>0</v>
      </c>
      <c r="EMR75" s="155">
        <f t="shared" si="211"/>
        <v>0</v>
      </c>
      <c r="EMS75" s="155">
        <f t="shared" si="211"/>
        <v>0</v>
      </c>
      <c r="EMT75" s="155">
        <f t="shared" si="211"/>
        <v>0</v>
      </c>
      <c r="EMU75" s="155">
        <f t="shared" si="211"/>
        <v>0</v>
      </c>
      <c r="EMV75" s="155">
        <f t="shared" si="211"/>
        <v>0</v>
      </c>
      <c r="EMW75" s="155">
        <f t="shared" si="211"/>
        <v>0</v>
      </c>
      <c r="EMX75" s="155">
        <f t="shared" si="211"/>
        <v>0</v>
      </c>
      <c r="EMY75" s="155">
        <f t="shared" si="211"/>
        <v>0</v>
      </c>
      <c r="EMZ75" s="155">
        <f t="shared" si="211"/>
        <v>0</v>
      </c>
      <c r="ENA75" s="155">
        <f t="shared" si="211"/>
        <v>0</v>
      </c>
      <c r="ENB75" s="155">
        <f t="shared" si="211"/>
        <v>0</v>
      </c>
      <c r="ENC75" s="155">
        <f t="shared" si="211"/>
        <v>0</v>
      </c>
      <c r="END75" s="155">
        <f t="shared" si="211"/>
        <v>0</v>
      </c>
      <c r="ENE75" s="155">
        <f t="shared" si="211"/>
        <v>0</v>
      </c>
      <c r="ENF75" s="155">
        <f t="shared" si="211"/>
        <v>0</v>
      </c>
      <c r="ENG75" s="155">
        <f t="shared" si="211"/>
        <v>0</v>
      </c>
      <c r="ENH75" s="155">
        <f t="shared" si="211"/>
        <v>0</v>
      </c>
      <c r="ENI75" s="155">
        <f t="shared" si="211"/>
        <v>0</v>
      </c>
      <c r="ENJ75" s="155">
        <f t="shared" si="211"/>
        <v>0</v>
      </c>
      <c r="ENK75" s="155">
        <f t="shared" si="211"/>
        <v>0</v>
      </c>
      <c r="ENL75" s="155">
        <f t="shared" si="211"/>
        <v>0</v>
      </c>
      <c r="ENM75" s="155">
        <f t="shared" si="211"/>
        <v>0</v>
      </c>
      <c r="ENN75" s="155">
        <f t="shared" si="211"/>
        <v>0</v>
      </c>
      <c r="ENO75" s="155">
        <f t="shared" si="211"/>
        <v>0</v>
      </c>
      <c r="ENP75" s="155">
        <f t="shared" si="211"/>
        <v>0</v>
      </c>
      <c r="ENQ75" s="155">
        <f t="shared" si="211"/>
        <v>0</v>
      </c>
      <c r="ENR75" s="155">
        <f t="shared" si="211"/>
        <v>0</v>
      </c>
      <c r="ENS75" s="155">
        <f t="shared" si="211"/>
        <v>0</v>
      </c>
      <c r="ENT75" s="155">
        <f t="shared" si="211"/>
        <v>0</v>
      </c>
      <c r="ENU75" s="155">
        <f t="shared" si="211"/>
        <v>0</v>
      </c>
      <c r="ENV75" s="155">
        <f t="shared" si="211"/>
        <v>0</v>
      </c>
      <c r="ENW75" s="155">
        <f t="shared" si="211"/>
        <v>0</v>
      </c>
      <c r="ENX75" s="155">
        <f t="shared" si="211"/>
        <v>0</v>
      </c>
      <c r="ENY75" s="155">
        <f t="shared" si="211"/>
        <v>0</v>
      </c>
      <c r="ENZ75" s="155">
        <f t="shared" si="211"/>
        <v>0</v>
      </c>
      <c r="EOA75" s="155">
        <f t="shared" si="211"/>
        <v>0</v>
      </c>
      <c r="EOB75" s="155">
        <f t="shared" si="211"/>
        <v>0</v>
      </c>
      <c r="EOC75" s="155">
        <f t="shared" si="211"/>
        <v>0</v>
      </c>
      <c r="EOD75" s="155">
        <f t="shared" si="211"/>
        <v>0</v>
      </c>
      <c r="EOE75" s="155">
        <f t="shared" si="211"/>
        <v>0</v>
      </c>
      <c r="EOF75" s="155">
        <f t="shared" si="211"/>
        <v>0</v>
      </c>
      <c r="EOG75" s="155">
        <f t="shared" si="211"/>
        <v>0</v>
      </c>
      <c r="EOH75" s="155">
        <f t="shared" si="211"/>
        <v>0</v>
      </c>
      <c r="EOI75" s="155">
        <f t="shared" si="211"/>
        <v>0</v>
      </c>
      <c r="EOJ75" s="155">
        <f t="shared" si="211"/>
        <v>0</v>
      </c>
      <c r="EOK75" s="155">
        <f t="shared" si="211"/>
        <v>0</v>
      </c>
      <c r="EOL75" s="155">
        <f t="shared" si="211"/>
        <v>0</v>
      </c>
      <c r="EOM75" s="155">
        <f t="shared" ref="EOM75:EQX75" si="212">SUM(EOM9,EOM16,EOM24,EOM32,EOM39,EOM47,EOM55,EOM62,EOM70)</f>
        <v>0</v>
      </c>
      <c r="EON75" s="155">
        <f t="shared" si="212"/>
        <v>0</v>
      </c>
      <c r="EOO75" s="155">
        <f t="shared" si="212"/>
        <v>0</v>
      </c>
      <c r="EOP75" s="155">
        <f t="shared" si="212"/>
        <v>0</v>
      </c>
      <c r="EOQ75" s="155">
        <f t="shared" si="212"/>
        <v>0</v>
      </c>
      <c r="EOR75" s="155">
        <f t="shared" si="212"/>
        <v>0</v>
      </c>
      <c r="EOS75" s="155">
        <f t="shared" si="212"/>
        <v>0</v>
      </c>
      <c r="EOT75" s="155">
        <f t="shared" si="212"/>
        <v>0</v>
      </c>
      <c r="EOU75" s="155">
        <f t="shared" si="212"/>
        <v>0</v>
      </c>
      <c r="EOV75" s="155">
        <f t="shared" si="212"/>
        <v>0</v>
      </c>
      <c r="EOW75" s="155">
        <f t="shared" si="212"/>
        <v>0</v>
      </c>
      <c r="EOX75" s="155">
        <f t="shared" si="212"/>
        <v>0</v>
      </c>
      <c r="EOY75" s="155">
        <f t="shared" si="212"/>
        <v>0</v>
      </c>
      <c r="EOZ75" s="155">
        <f t="shared" si="212"/>
        <v>0</v>
      </c>
      <c r="EPA75" s="155">
        <f t="shared" si="212"/>
        <v>0</v>
      </c>
      <c r="EPB75" s="155">
        <f t="shared" si="212"/>
        <v>0</v>
      </c>
      <c r="EPC75" s="155">
        <f t="shared" si="212"/>
        <v>0</v>
      </c>
      <c r="EPD75" s="155">
        <f t="shared" si="212"/>
        <v>0</v>
      </c>
      <c r="EPE75" s="155">
        <f t="shared" si="212"/>
        <v>0</v>
      </c>
      <c r="EPF75" s="155">
        <f t="shared" si="212"/>
        <v>0</v>
      </c>
      <c r="EPG75" s="155">
        <f t="shared" si="212"/>
        <v>0</v>
      </c>
      <c r="EPH75" s="155">
        <f t="shared" si="212"/>
        <v>0</v>
      </c>
      <c r="EPI75" s="155">
        <f t="shared" si="212"/>
        <v>0</v>
      </c>
      <c r="EPJ75" s="155">
        <f t="shared" si="212"/>
        <v>0</v>
      </c>
      <c r="EPK75" s="155">
        <f t="shared" si="212"/>
        <v>0</v>
      </c>
      <c r="EPL75" s="155">
        <f t="shared" si="212"/>
        <v>0</v>
      </c>
      <c r="EPM75" s="155">
        <f t="shared" si="212"/>
        <v>0</v>
      </c>
      <c r="EPN75" s="155">
        <f t="shared" si="212"/>
        <v>0</v>
      </c>
      <c r="EPO75" s="155">
        <f t="shared" si="212"/>
        <v>0</v>
      </c>
      <c r="EPP75" s="155">
        <f t="shared" si="212"/>
        <v>0</v>
      </c>
      <c r="EPQ75" s="155">
        <f t="shared" si="212"/>
        <v>0</v>
      </c>
      <c r="EPR75" s="155">
        <f t="shared" si="212"/>
        <v>0</v>
      </c>
      <c r="EPS75" s="155">
        <f t="shared" si="212"/>
        <v>0</v>
      </c>
      <c r="EPT75" s="155">
        <f t="shared" si="212"/>
        <v>0</v>
      </c>
      <c r="EPU75" s="155">
        <f t="shared" si="212"/>
        <v>0</v>
      </c>
      <c r="EPV75" s="155">
        <f t="shared" si="212"/>
        <v>0</v>
      </c>
      <c r="EPW75" s="155">
        <f t="shared" si="212"/>
        <v>0</v>
      </c>
      <c r="EPX75" s="155">
        <f t="shared" si="212"/>
        <v>0</v>
      </c>
      <c r="EPY75" s="155">
        <f t="shared" si="212"/>
        <v>0</v>
      </c>
      <c r="EPZ75" s="155">
        <f t="shared" si="212"/>
        <v>0</v>
      </c>
      <c r="EQA75" s="155">
        <f t="shared" si="212"/>
        <v>0</v>
      </c>
      <c r="EQB75" s="155">
        <f t="shared" si="212"/>
        <v>0</v>
      </c>
      <c r="EQC75" s="155">
        <f t="shared" si="212"/>
        <v>0</v>
      </c>
      <c r="EQD75" s="155">
        <f t="shared" si="212"/>
        <v>0</v>
      </c>
      <c r="EQE75" s="155">
        <f t="shared" si="212"/>
        <v>0</v>
      </c>
      <c r="EQF75" s="155">
        <f t="shared" si="212"/>
        <v>0</v>
      </c>
      <c r="EQG75" s="155">
        <f t="shared" si="212"/>
        <v>0</v>
      </c>
      <c r="EQH75" s="155">
        <f t="shared" si="212"/>
        <v>0</v>
      </c>
      <c r="EQI75" s="155">
        <f t="shared" si="212"/>
        <v>0</v>
      </c>
      <c r="EQJ75" s="155">
        <f t="shared" si="212"/>
        <v>0</v>
      </c>
      <c r="EQK75" s="155">
        <f t="shared" si="212"/>
        <v>0</v>
      </c>
      <c r="EQL75" s="155">
        <f t="shared" si="212"/>
        <v>0</v>
      </c>
      <c r="EQM75" s="155">
        <f t="shared" si="212"/>
        <v>0</v>
      </c>
      <c r="EQN75" s="155">
        <f t="shared" si="212"/>
        <v>0</v>
      </c>
      <c r="EQO75" s="155">
        <f t="shared" si="212"/>
        <v>0</v>
      </c>
      <c r="EQP75" s="155">
        <f t="shared" si="212"/>
        <v>0</v>
      </c>
      <c r="EQQ75" s="155">
        <f t="shared" si="212"/>
        <v>0</v>
      </c>
      <c r="EQR75" s="155">
        <f t="shared" si="212"/>
        <v>0</v>
      </c>
      <c r="EQS75" s="155">
        <f t="shared" si="212"/>
        <v>0</v>
      </c>
      <c r="EQT75" s="155">
        <f t="shared" si="212"/>
        <v>0</v>
      </c>
      <c r="EQU75" s="155">
        <f t="shared" si="212"/>
        <v>0</v>
      </c>
      <c r="EQV75" s="155">
        <f t="shared" si="212"/>
        <v>0</v>
      </c>
      <c r="EQW75" s="155">
        <f t="shared" si="212"/>
        <v>0</v>
      </c>
      <c r="EQX75" s="155">
        <f t="shared" si="212"/>
        <v>0</v>
      </c>
      <c r="EQY75" s="155">
        <f t="shared" ref="EQY75:ETJ75" si="213">SUM(EQY9,EQY16,EQY24,EQY32,EQY39,EQY47,EQY55,EQY62,EQY70)</f>
        <v>0</v>
      </c>
      <c r="EQZ75" s="155">
        <f t="shared" si="213"/>
        <v>0</v>
      </c>
      <c r="ERA75" s="155">
        <f t="shared" si="213"/>
        <v>0</v>
      </c>
      <c r="ERB75" s="155">
        <f t="shared" si="213"/>
        <v>0</v>
      </c>
      <c r="ERC75" s="155">
        <f t="shared" si="213"/>
        <v>0</v>
      </c>
      <c r="ERD75" s="155">
        <f t="shared" si="213"/>
        <v>0</v>
      </c>
      <c r="ERE75" s="155">
        <f t="shared" si="213"/>
        <v>0</v>
      </c>
      <c r="ERF75" s="155">
        <f t="shared" si="213"/>
        <v>0</v>
      </c>
      <c r="ERG75" s="155">
        <f t="shared" si="213"/>
        <v>0</v>
      </c>
      <c r="ERH75" s="155">
        <f t="shared" si="213"/>
        <v>0</v>
      </c>
      <c r="ERI75" s="155">
        <f t="shared" si="213"/>
        <v>0</v>
      </c>
      <c r="ERJ75" s="155">
        <f t="shared" si="213"/>
        <v>0</v>
      </c>
      <c r="ERK75" s="155">
        <f t="shared" si="213"/>
        <v>0</v>
      </c>
      <c r="ERL75" s="155">
        <f t="shared" si="213"/>
        <v>0</v>
      </c>
      <c r="ERM75" s="155">
        <f t="shared" si="213"/>
        <v>0</v>
      </c>
      <c r="ERN75" s="155">
        <f t="shared" si="213"/>
        <v>0</v>
      </c>
      <c r="ERO75" s="155">
        <f t="shared" si="213"/>
        <v>0</v>
      </c>
      <c r="ERP75" s="155">
        <f t="shared" si="213"/>
        <v>0</v>
      </c>
      <c r="ERQ75" s="155">
        <f t="shared" si="213"/>
        <v>0</v>
      </c>
      <c r="ERR75" s="155">
        <f t="shared" si="213"/>
        <v>0</v>
      </c>
      <c r="ERS75" s="155">
        <f t="shared" si="213"/>
        <v>0</v>
      </c>
      <c r="ERT75" s="155">
        <f t="shared" si="213"/>
        <v>0</v>
      </c>
      <c r="ERU75" s="155">
        <f t="shared" si="213"/>
        <v>0</v>
      </c>
      <c r="ERV75" s="155">
        <f t="shared" si="213"/>
        <v>0</v>
      </c>
      <c r="ERW75" s="155">
        <f t="shared" si="213"/>
        <v>0</v>
      </c>
      <c r="ERX75" s="155">
        <f t="shared" si="213"/>
        <v>0</v>
      </c>
      <c r="ERY75" s="155">
        <f t="shared" si="213"/>
        <v>0</v>
      </c>
      <c r="ERZ75" s="155">
        <f t="shared" si="213"/>
        <v>0</v>
      </c>
      <c r="ESA75" s="155">
        <f t="shared" si="213"/>
        <v>0</v>
      </c>
      <c r="ESB75" s="155">
        <f t="shared" si="213"/>
        <v>0</v>
      </c>
      <c r="ESC75" s="155">
        <f t="shared" si="213"/>
        <v>0</v>
      </c>
      <c r="ESD75" s="155">
        <f t="shared" si="213"/>
        <v>0</v>
      </c>
      <c r="ESE75" s="155">
        <f t="shared" si="213"/>
        <v>0</v>
      </c>
      <c r="ESF75" s="155">
        <f t="shared" si="213"/>
        <v>0</v>
      </c>
      <c r="ESG75" s="155">
        <f t="shared" si="213"/>
        <v>0</v>
      </c>
      <c r="ESH75" s="155">
        <f t="shared" si="213"/>
        <v>0</v>
      </c>
      <c r="ESI75" s="155">
        <f t="shared" si="213"/>
        <v>0</v>
      </c>
      <c r="ESJ75" s="155">
        <f t="shared" si="213"/>
        <v>0</v>
      </c>
      <c r="ESK75" s="155">
        <f t="shared" si="213"/>
        <v>0</v>
      </c>
      <c r="ESL75" s="155">
        <f t="shared" si="213"/>
        <v>0</v>
      </c>
      <c r="ESM75" s="155">
        <f t="shared" si="213"/>
        <v>0</v>
      </c>
      <c r="ESN75" s="155">
        <f t="shared" si="213"/>
        <v>0</v>
      </c>
      <c r="ESO75" s="155">
        <f t="shared" si="213"/>
        <v>0</v>
      </c>
      <c r="ESP75" s="155">
        <f t="shared" si="213"/>
        <v>0</v>
      </c>
      <c r="ESQ75" s="155">
        <f t="shared" si="213"/>
        <v>0</v>
      </c>
      <c r="ESR75" s="155">
        <f t="shared" si="213"/>
        <v>0</v>
      </c>
      <c r="ESS75" s="155">
        <f t="shared" si="213"/>
        <v>0</v>
      </c>
      <c r="EST75" s="155">
        <f t="shared" si="213"/>
        <v>0</v>
      </c>
      <c r="ESU75" s="155">
        <f t="shared" si="213"/>
        <v>0</v>
      </c>
      <c r="ESV75" s="155">
        <f t="shared" si="213"/>
        <v>0</v>
      </c>
      <c r="ESW75" s="155">
        <f t="shared" si="213"/>
        <v>0</v>
      </c>
      <c r="ESX75" s="155">
        <f t="shared" si="213"/>
        <v>0</v>
      </c>
      <c r="ESY75" s="155">
        <f t="shared" si="213"/>
        <v>0</v>
      </c>
      <c r="ESZ75" s="155">
        <f t="shared" si="213"/>
        <v>0</v>
      </c>
      <c r="ETA75" s="155">
        <f t="shared" si="213"/>
        <v>0</v>
      </c>
      <c r="ETB75" s="155">
        <f t="shared" si="213"/>
        <v>0</v>
      </c>
      <c r="ETC75" s="155">
        <f t="shared" si="213"/>
        <v>0</v>
      </c>
      <c r="ETD75" s="155">
        <f t="shared" si="213"/>
        <v>0</v>
      </c>
      <c r="ETE75" s="155">
        <f t="shared" si="213"/>
        <v>0</v>
      </c>
      <c r="ETF75" s="155">
        <f t="shared" si="213"/>
        <v>0</v>
      </c>
      <c r="ETG75" s="155">
        <f t="shared" si="213"/>
        <v>0</v>
      </c>
      <c r="ETH75" s="155">
        <f t="shared" si="213"/>
        <v>0</v>
      </c>
      <c r="ETI75" s="155">
        <f t="shared" si="213"/>
        <v>0</v>
      </c>
      <c r="ETJ75" s="155">
        <f t="shared" si="213"/>
        <v>0</v>
      </c>
      <c r="ETK75" s="155">
        <f t="shared" ref="ETK75:EVV75" si="214">SUM(ETK9,ETK16,ETK24,ETK32,ETK39,ETK47,ETK55,ETK62,ETK70)</f>
        <v>0</v>
      </c>
      <c r="ETL75" s="155">
        <f t="shared" si="214"/>
        <v>0</v>
      </c>
      <c r="ETM75" s="155">
        <f t="shared" si="214"/>
        <v>0</v>
      </c>
      <c r="ETN75" s="155">
        <f t="shared" si="214"/>
        <v>0</v>
      </c>
      <c r="ETO75" s="155">
        <f t="shared" si="214"/>
        <v>0</v>
      </c>
      <c r="ETP75" s="155">
        <f t="shared" si="214"/>
        <v>0</v>
      </c>
      <c r="ETQ75" s="155">
        <f t="shared" si="214"/>
        <v>0</v>
      </c>
      <c r="ETR75" s="155">
        <f t="shared" si="214"/>
        <v>0</v>
      </c>
      <c r="ETS75" s="155">
        <f t="shared" si="214"/>
        <v>0</v>
      </c>
      <c r="ETT75" s="155">
        <f t="shared" si="214"/>
        <v>0</v>
      </c>
      <c r="ETU75" s="155">
        <f t="shared" si="214"/>
        <v>0</v>
      </c>
      <c r="ETV75" s="155">
        <f t="shared" si="214"/>
        <v>0</v>
      </c>
      <c r="ETW75" s="155">
        <f t="shared" si="214"/>
        <v>0</v>
      </c>
      <c r="ETX75" s="155">
        <f t="shared" si="214"/>
        <v>0</v>
      </c>
      <c r="ETY75" s="155">
        <f t="shared" si="214"/>
        <v>0</v>
      </c>
      <c r="ETZ75" s="155">
        <f t="shared" si="214"/>
        <v>0</v>
      </c>
      <c r="EUA75" s="155">
        <f t="shared" si="214"/>
        <v>0</v>
      </c>
      <c r="EUB75" s="155">
        <f t="shared" si="214"/>
        <v>0</v>
      </c>
      <c r="EUC75" s="155">
        <f t="shared" si="214"/>
        <v>0</v>
      </c>
      <c r="EUD75" s="155">
        <f t="shared" si="214"/>
        <v>0</v>
      </c>
      <c r="EUE75" s="155">
        <f t="shared" si="214"/>
        <v>0</v>
      </c>
      <c r="EUF75" s="155">
        <f t="shared" si="214"/>
        <v>0</v>
      </c>
      <c r="EUG75" s="155">
        <f t="shared" si="214"/>
        <v>0</v>
      </c>
      <c r="EUH75" s="155">
        <f t="shared" si="214"/>
        <v>0</v>
      </c>
      <c r="EUI75" s="155">
        <f t="shared" si="214"/>
        <v>0</v>
      </c>
      <c r="EUJ75" s="155">
        <f t="shared" si="214"/>
        <v>0</v>
      </c>
      <c r="EUK75" s="155">
        <f t="shared" si="214"/>
        <v>0</v>
      </c>
      <c r="EUL75" s="155">
        <f t="shared" si="214"/>
        <v>0</v>
      </c>
      <c r="EUM75" s="155">
        <f t="shared" si="214"/>
        <v>0</v>
      </c>
      <c r="EUN75" s="155">
        <f t="shared" si="214"/>
        <v>0</v>
      </c>
      <c r="EUO75" s="155">
        <f t="shared" si="214"/>
        <v>0</v>
      </c>
      <c r="EUP75" s="155">
        <f t="shared" si="214"/>
        <v>0</v>
      </c>
      <c r="EUQ75" s="155">
        <f t="shared" si="214"/>
        <v>0</v>
      </c>
      <c r="EUR75" s="155">
        <f t="shared" si="214"/>
        <v>0</v>
      </c>
      <c r="EUS75" s="155">
        <f t="shared" si="214"/>
        <v>0</v>
      </c>
      <c r="EUT75" s="155">
        <f t="shared" si="214"/>
        <v>0</v>
      </c>
      <c r="EUU75" s="155">
        <f t="shared" si="214"/>
        <v>0</v>
      </c>
      <c r="EUV75" s="155">
        <f t="shared" si="214"/>
        <v>0</v>
      </c>
      <c r="EUW75" s="155">
        <f t="shared" si="214"/>
        <v>0</v>
      </c>
      <c r="EUX75" s="155">
        <f t="shared" si="214"/>
        <v>0</v>
      </c>
      <c r="EUY75" s="155">
        <f t="shared" si="214"/>
        <v>0</v>
      </c>
      <c r="EUZ75" s="155">
        <f t="shared" si="214"/>
        <v>0</v>
      </c>
      <c r="EVA75" s="155">
        <f t="shared" si="214"/>
        <v>0</v>
      </c>
      <c r="EVB75" s="155">
        <f t="shared" si="214"/>
        <v>0</v>
      </c>
      <c r="EVC75" s="155">
        <f t="shared" si="214"/>
        <v>0</v>
      </c>
      <c r="EVD75" s="155">
        <f t="shared" si="214"/>
        <v>0</v>
      </c>
      <c r="EVE75" s="155">
        <f t="shared" si="214"/>
        <v>0</v>
      </c>
      <c r="EVF75" s="155">
        <f t="shared" si="214"/>
        <v>0</v>
      </c>
      <c r="EVG75" s="155">
        <f t="shared" si="214"/>
        <v>0</v>
      </c>
      <c r="EVH75" s="155">
        <f t="shared" si="214"/>
        <v>0</v>
      </c>
      <c r="EVI75" s="155">
        <f t="shared" si="214"/>
        <v>0</v>
      </c>
      <c r="EVJ75" s="155">
        <f t="shared" si="214"/>
        <v>0</v>
      </c>
      <c r="EVK75" s="155">
        <f t="shared" si="214"/>
        <v>0</v>
      </c>
      <c r="EVL75" s="155">
        <f t="shared" si="214"/>
        <v>0</v>
      </c>
      <c r="EVM75" s="155">
        <f t="shared" si="214"/>
        <v>0</v>
      </c>
      <c r="EVN75" s="155">
        <f t="shared" si="214"/>
        <v>0</v>
      </c>
      <c r="EVO75" s="155">
        <f t="shared" si="214"/>
        <v>0</v>
      </c>
      <c r="EVP75" s="155">
        <f t="shared" si="214"/>
        <v>0</v>
      </c>
      <c r="EVQ75" s="155">
        <f t="shared" si="214"/>
        <v>0</v>
      </c>
      <c r="EVR75" s="155">
        <f t="shared" si="214"/>
        <v>0</v>
      </c>
      <c r="EVS75" s="155">
        <f t="shared" si="214"/>
        <v>0</v>
      </c>
      <c r="EVT75" s="155">
        <f t="shared" si="214"/>
        <v>0</v>
      </c>
      <c r="EVU75" s="155">
        <f t="shared" si="214"/>
        <v>0</v>
      </c>
      <c r="EVV75" s="155">
        <f t="shared" si="214"/>
        <v>0</v>
      </c>
      <c r="EVW75" s="155">
        <f t="shared" ref="EVW75:EYH75" si="215">SUM(EVW9,EVW16,EVW24,EVW32,EVW39,EVW47,EVW55,EVW62,EVW70)</f>
        <v>0</v>
      </c>
      <c r="EVX75" s="155">
        <f t="shared" si="215"/>
        <v>0</v>
      </c>
      <c r="EVY75" s="155">
        <f t="shared" si="215"/>
        <v>0</v>
      </c>
      <c r="EVZ75" s="155">
        <f t="shared" si="215"/>
        <v>0</v>
      </c>
      <c r="EWA75" s="155">
        <f t="shared" si="215"/>
        <v>0</v>
      </c>
      <c r="EWB75" s="155">
        <f t="shared" si="215"/>
        <v>0</v>
      </c>
      <c r="EWC75" s="155">
        <f t="shared" si="215"/>
        <v>0</v>
      </c>
      <c r="EWD75" s="155">
        <f t="shared" si="215"/>
        <v>0</v>
      </c>
      <c r="EWE75" s="155">
        <f t="shared" si="215"/>
        <v>0</v>
      </c>
      <c r="EWF75" s="155">
        <f t="shared" si="215"/>
        <v>0</v>
      </c>
      <c r="EWG75" s="155">
        <f t="shared" si="215"/>
        <v>0</v>
      </c>
      <c r="EWH75" s="155">
        <f t="shared" si="215"/>
        <v>0</v>
      </c>
      <c r="EWI75" s="155">
        <f t="shared" si="215"/>
        <v>0</v>
      </c>
      <c r="EWJ75" s="155">
        <f t="shared" si="215"/>
        <v>0</v>
      </c>
      <c r="EWK75" s="155">
        <f t="shared" si="215"/>
        <v>0</v>
      </c>
      <c r="EWL75" s="155">
        <f t="shared" si="215"/>
        <v>0</v>
      </c>
      <c r="EWM75" s="155">
        <f t="shared" si="215"/>
        <v>0</v>
      </c>
      <c r="EWN75" s="155">
        <f t="shared" si="215"/>
        <v>0</v>
      </c>
      <c r="EWO75" s="155">
        <f t="shared" si="215"/>
        <v>0</v>
      </c>
      <c r="EWP75" s="155">
        <f t="shared" si="215"/>
        <v>0</v>
      </c>
      <c r="EWQ75" s="155">
        <f t="shared" si="215"/>
        <v>0</v>
      </c>
      <c r="EWR75" s="155">
        <f t="shared" si="215"/>
        <v>0</v>
      </c>
      <c r="EWS75" s="155">
        <f t="shared" si="215"/>
        <v>0</v>
      </c>
      <c r="EWT75" s="155">
        <f t="shared" si="215"/>
        <v>0</v>
      </c>
      <c r="EWU75" s="155">
        <f t="shared" si="215"/>
        <v>0</v>
      </c>
      <c r="EWV75" s="155">
        <f t="shared" si="215"/>
        <v>0</v>
      </c>
      <c r="EWW75" s="155">
        <f t="shared" si="215"/>
        <v>0</v>
      </c>
      <c r="EWX75" s="155">
        <f t="shared" si="215"/>
        <v>0</v>
      </c>
      <c r="EWY75" s="155">
        <f t="shared" si="215"/>
        <v>0</v>
      </c>
      <c r="EWZ75" s="155">
        <f t="shared" si="215"/>
        <v>0</v>
      </c>
      <c r="EXA75" s="155">
        <f t="shared" si="215"/>
        <v>0</v>
      </c>
      <c r="EXB75" s="155">
        <f t="shared" si="215"/>
        <v>0</v>
      </c>
      <c r="EXC75" s="155">
        <f t="shared" si="215"/>
        <v>0</v>
      </c>
      <c r="EXD75" s="155">
        <f t="shared" si="215"/>
        <v>0</v>
      </c>
      <c r="EXE75" s="155">
        <f t="shared" si="215"/>
        <v>0</v>
      </c>
      <c r="EXF75" s="155">
        <f t="shared" si="215"/>
        <v>0</v>
      </c>
      <c r="EXG75" s="155">
        <f t="shared" si="215"/>
        <v>0</v>
      </c>
      <c r="EXH75" s="155">
        <f t="shared" si="215"/>
        <v>0</v>
      </c>
      <c r="EXI75" s="155">
        <f t="shared" si="215"/>
        <v>0</v>
      </c>
      <c r="EXJ75" s="155">
        <f t="shared" si="215"/>
        <v>0</v>
      </c>
      <c r="EXK75" s="155">
        <f t="shared" si="215"/>
        <v>0</v>
      </c>
      <c r="EXL75" s="155">
        <f t="shared" si="215"/>
        <v>0</v>
      </c>
      <c r="EXM75" s="155">
        <f t="shared" si="215"/>
        <v>0</v>
      </c>
      <c r="EXN75" s="155">
        <f t="shared" si="215"/>
        <v>0</v>
      </c>
      <c r="EXO75" s="155">
        <f t="shared" si="215"/>
        <v>0</v>
      </c>
      <c r="EXP75" s="155">
        <f t="shared" si="215"/>
        <v>0</v>
      </c>
      <c r="EXQ75" s="155">
        <f t="shared" si="215"/>
        <v>0</v>
      </c>
      <c r="EXR75" s="155">
        <f t="shared" si="215"/>
        <v>0</v>
      </c>
      <c r="EXS75" s="155">
        <f t="shared" si="215"/>
        <v>0</v>
      </c>
      <c r="EXT75" s="155">
        <f t="shared" si="215"/>
        <v>0</v>
      </c>
      <c r="EXU75" s="155">
        <f t="shared" si="215"/>
        <v>0</v>
      </c>
      <c r="EXV75" s="155">
        <f t="shared" si="215"/>
        <v>0</v>
      </c>
      <c r="EXW75" s="155">
        <f t="shared" si="215"/>
        <v>0</v>
      </c>
      <c r="EXX75" s="155">
        <f t="shared" si="215"/>
        <v>0</v>
      </c>
      <c r="EXY75" s="155">
        <f t="shared" si="215"/>
        <v>0</v>
      </c>
      <c r="EXZ75" s="155">
        <f t="shared" si="215"/>
        <v>0</v>
      </c>
      <c r="EYA75" s="155">
        <f t="shared" si="215"/>
        <v>0</v>
      </c>
      <c r="EYB75" s="155">
        <f t="shared" si="215"/>
        <v>0</v>
      </c>
      <c r="EYC75" s="155">
        <f t="shared" si="215"/>
        <v>0</v>
      </c>
      <c r="EYD75" s="155">
        <f t="shared" si="215"/>
        <v>0</v>
      </c>
      <c r="EYE75" s="155">
        <f t="shared" si="215"/>
        <v>0</v>
      </c>
      <c r="EYF75" s="155">
        <f t="shared" si="215"/>
        <v>0</v>
      </c>
      <c r="EYG75" s="155">
        <f t="shared" si="215"/>
        <v>0</v>
      </c>
      <c r="EYH75" s="155">
        <f t="shared" si="215"/>
        <v>0</v>
      </c>
      <c r="EYI75" s="155">
        <f t="shared" ref="EYI75:FAT75" si="216">SUM(EYI9,EYI16,EYI24,EYI32,EYI39,EYI47,EYI55,EYI62,EYI70)</f>
        <v>0</v>
      </c>
      <c r="EYJ75" s="155">
        <f t="shared" si="216"/>
        <v>0</v>
      </c>
      <c r="EYK75" s="155">
        <f t="shared" si="216"/>
        <v>0</v>
      </c>
      <c r="EYL75" s="155">
        <f t="shared" si="216"/>
        <v>0</v>
      </c>
      <c r="EYM75" s="155">
        <f t="shared" si="216"/>
        <v>0</v>
      </c>
      <c r="EYN75" s="155">
        <f t="shared" si="216"/>
        <v>0</v>
      </c>
      <c r="EYO75" s="155">
        <f t="shared" si="216"/>
        <v>0</v>
      </c>
      <c r="EYP75" s="155">
        <f t="shared" si="216"/>
        <v>0</v>
      </c>
      <c r="EYQ75" s="155">
        <f t="shared" si="216"/>
        <v>0</v>
      </c>
      <c r="EYR75" s="155">
        <f t="shared" si="216"/>
        <v>0</v>
      </c>
      <c r="EYS75" s="155">
        <f t="shared" si="216"/>
        <v>0</v>
      </c>
      <c r="EYT75" s="155">
        <f t="shared" si="216"/>
        <v>0</v>
      </c>
      <c r="EYU75" s="155">
        <f t="shared" si="216"/>
        <v>0</v>
      </c>
      <c r="EYV75" s="155">
        <f t="shared" si="216"/>
        <v>0</v>
      </c>
      <c r="EYW75" s="155">
        <f t="shared" si="216"/>
        <v>0</v>
      </c>
      <c r="EYX75" s="155">
        <f t="shared" si="216"/>
        <v>0</v>
      </c>
      <c r="EYY75" s="155">
        <f t="shared" si="216"/>
        <v>0</v>
      </c>
      <c r="EYZ75" s="155">
        <f t="shared" si="216"/>
        <v>0</v>
      </c>
      <c r="EZA75" s="155">
        <f t="shared" si="216"/>
        <v>0</v>
      </c>
      <c r="EZB75" s="155">
        <f t="shared" si="216"/>
        <v>0</v>
      </c>
      <c r="EZC75" s="155">
        <f t="shared" si="216"/>
        <v>0</v>
      </c>
      <c r="EZD75" s="155">
        <f t="shared" si="216"/>
        <v>0</v>
      </c>
      <c r="EZE75" s="155">
        <f t="shared" si="216"/>
        <v>0</v>
      </c>
      <c r="EZF75" s="155">
        <f t="shared" si="216"/>
        <v>0</v>
      </c>
      <c r="EZG75" s="155">
        <f t="shared" si="216"/>
        <v>0</v>
      </c>
      <c r="EZH75" s="155">
        <f t="shared" si="216"/>
        <v>0</v>
      </c>
      <c r="EZI75" s="155">
        <f t="shared" si="216"/>
        <v>0</v>
      </c>
      <c r="EZJ75" s="155">
        <f t="shared" si="216"/>
        <v>0</v>
      </c>
      <c r="EZK75" s="155">
        <f t="shared" si="216"/>
        <v>0</v>
      </c>
      <c r="EZL75" s="155">
        <f t="shared" si="216"/>
        <v>0</v>
      </c>
      <c r="EZM75" s="155">
        <f t="shared" si="216"/>
        <v>0</v>
      </c>
      <c r="EZN75" s="155">
        <f t="shared" si="216"/>
        <v>0</v>
      </c>
      <c r="EZO75" s="155">
        <f t="shared" si="216"/>
        <v>0</v>
      </c>
      <c r="EZP75" s="155">
        <f t="shared" si="216"/>
        <v>0</v>
      </c>
      <c r="EZQ75" s="155">
        <f t="shared" si="216"/>
        <v>0</v>
      </c>
      <c r="EZR75" s="155">
        <f t="shared" si="216"/>
        <v>0</v>
      </c>
      <c r="EZS75" s="155">
        <f t="shared" si="216"/>
        <v>0</v>
      </c>
      <c r="EZT75" s="155">
        <f t="shared" si="216"/>
        <v>0</v>
      </c>
      <c r="EZU75" s="155">
        <f t="shared" si="216"/>
        <v>0</v>
      </c>
      <c r="EZV75" s="155">
        <f t="shared" si="216"/>
        <v>0</v>
      </c>
      <c r="EZW75" s="155">
        <f t="shared" si="216"/>
        <v>0</v>
      </c>
      <c r="EZX75" s="155">
        <f t="shared" si="216"/>
        <v>0</v>
      </c>
      <c r="EZY75" s="155">
        <f t="shared" si="216"/>
        <v>0</v>
      </c>
      <c r="EZZ75" s="155">
        <f t="shared" si="216"/>
        <v>0</v>
      </c>
      <c r="FAA75" s="155">
        <f t="shared" si="216"/>
        <v>0</v>
      </c>
      <c r="FAB75" s="155">
        <f t="shared" si="216"/>
        <v>0</v>
      </c>
      <c r="FAC75" s="155">
        <f t="shared" si="216"/>
        <v>0</v>
      </c>
      <c r="FAD75" s="155">
        <f t="shared" si="216"/>
        <v>0</v>
      </c>
      <c r="FAE75" s="155">
        <f t="shared" si="216"/>
        <v>0</v>
      </c>
      <c r="FAF75" s="155">
        <f t="shared" si="216"/>
        <v>0</v>
      </c>
      <c r="FAG75" s="155">
        <f t="shared" si="216"/>
        <v>0</v>
      </c>
      <c r="FAH75" s="155">
        <f t="shared" si="216"/>
        <v>0</v>
      </c>
      <c r="FAI75" s="155">
        <f t="shared" si="216"/>
        <v>0</v>
      </c>
      <c r="FAJ75" s="155">
        <f t="shared" si="216"/>
        <v>0</v>
      </c>
      <c r="FAK75" s="155">
        <f t="shared" si="216"/>
        <v>0</v>
      </c>
      <c r="FAL75" s="155">
        <f t="shared" si="216"/>
        <v>0</v>
      </c>
      <c r="FAM75" s="155">
        <f t="shared" si="216"/>
        <v>0</v>
      </c>
      <c r="FAN75" s="155">
        <f t="shared" si="216"/>
        <v>0</v>
      </c>
      <c r="FAO75" s="155">
        <f t="shared" si="216"/>
        <v>0</v>
      </c>
      <c r="FAP75" s="155">
        <f t="shared" si="216"/>
        <v>0</v>
      </c>
      <c r="FAQ75" s="155">
        <f t="shared" si="216"/>
        <v>0</v>
      </c>
      <c r="FAR75" s="155">
        <f t="shared" si="216"/>
        <v>0</v>
      </c>
      <c r="FAS75" s="155">
        <f t="shared" si="216"/>
        <v>0</v>
      </c>
      <c r="FAT75" s="155">
        <f t="shared" si="216"/>
        <v>0</v>
      </c>
      <c r="FAU75" s="155">
        <f t="shared" ref="FAU75:FDF75" si="217">SUM(FAU9,FAU16,FAU24,FAU32,FAU39,FAU47,FAU55,FAU62,FAU70)</f>
        <v>0</v>
      </c>
      <c r="FAV75" s="155">
        <f t="shared" si="217"/>
        <v>0</v>
      </c>
      <c r="FAW75" s="155">
        <f t="shared" si="217"/>
        <v>0</v>
      </c>
      <c r="FAX75" s="155">
        <f t="shared" si="217"/>
        <v>0</v>
      </c>
      <c r="FAY75" s="155">
        <f t="shared" si="217"/>
        <v>0</v>
      </c>
      <c r="FAZ75" s="155">
        <f t="shared" si="217"/>
        <v>0</v>
      </c>
      <c r="FBA75" s="155">
        <f t="shared" si="217"/>
        <v>0</v>
      </c>
      <c r="FBB75" s="155">
        <f t="shared" si="217"/>
        <v>0</v>
      </c>
      <c r="FBC75" s="155">
        <f t="shared" si="217"/>
        <v>0</v>
      </c>
      <c r="FBD75" s="155">
        <f t="shared" si="217"/>
        <v>0</v>
      </c>
      <c r="FBE75" s="155">
        <f t="shared" si="217"/>
        <v>0</v>
      </c>
      <c r="FBF75" s="155">
        <f t="shared" si="217"/>
        <v>0</v>
      </c>
      <c r="FBG75" s="155">
        <f t="shared" si="217"/>
        <v>0</v>
      </c>
      <c r="FBH75" s="155">
        <f t="shared" si="217"/>
        <v>0</v>
      </c>
      <c r="FBI75" s="155">
        <f t="shared" si="217"/>
        <v>0</v>
      </c>
      <c r="FBJ75" s="155">
        <f t="shared" si="217"/>
        <v>0</v>
      </c>
      <c r="FBK75" s="155">
        <f t="shared" si="217"/>
        <v>0</v>
      </c>
      <c r="FBL75" s="155">
        <f t="shared" si="217"/>
        <v>0</v>
      </c>
      <c r="FBM75" s="155">
        <f t="shared" si="217"/>
        <v>0</v>
      </c>
      <c r="FBN75" s="155">
        <f t="shared" si="217"/>
        <v>0</v>
      </c>
      <c r="FBO75" s="155">
        <f t="shared" si="217"/>
        <v>0</v>
      </c>
      <c r="FBP75" s="155">
        <f t="shared" si="217"/>
        <v>0</v>
      </c>
      <c r="FBQ75" s="155">
        <f t="shared" si="217"/>
        <v>0</v>
      </c>
      <c r="FBR75" s="155">
        <f t="shared" si="217"/>
        <v>0</v>
      </c>
      <c r="FBS75" s="155">
        <f t="shared" si="217"/>
        <v>0</v>
      </c>
      <c r="FBT75" s="155">
        <f t="shared" si="217"/>
        <v>0</v>
      </c>
      <c r="FBU75" s="155">
        <f t="shared" si="217"/>
        <v>0</v>
      </c>
      <c r="FBV75" s="155">
        <f t="shared" si="217"/>
        <v>0</v>
      </c>
      <c r="FBW75" s="155">
        <f t="shared" si="217"/>
        <v>0</v>
      </c>
      <c r="FBX75" s="155">
        <f t="shared" si="217"/>
        <v>0</v>
      </c>
      <c r="FBY75" s="155">
        <f t="shared" si="217"/>
        <v>0</v>
      </c>
      <c r="FBZ75" s="155">
        <f t="shared" si="217"/>
        <v>0</v>
      </c>
      <c r="FCA75" s="155">
        <f t="shared" si="217"/>
        <v>0</v>
      </c>
      <c r="FCB75" s="155">
        <f t="shared" si="217"/>
        <v>0</v>
      </c>
      <c r="FCC75" s="155">
        <f t="shared" si="217"/>
        <v>0</v>
      </c>
      <c r="FCD75" s="155">
        <f t="shared" si="217"/>
        <v>0</v>
      </c>
      <c r="FCE75" s="155">
        <f t="shared" si="217"/>
        <v>0</v>
      </c>
      <c r="FCF75" s="155">
        <f t="shared" si="217"/>
        <v>0</v>
      </c>
      <c r="FCG75" s="155">
        <f t="shared" si="217"/>
        <v>0</v>
      </c>
      <c r="FCH75" s="155">
        <f t="shared" si="217"/>
        <v>0</v>
      </c>
      <c r="FCI75" s="155">
        <f t="shared" si="217"/>
        <v>0</v>
      </c>
      <c r="FCJ75" s="155">
        <f t="shared" si="217"/>
        <v>0</v>
      </c>
      <c r="FCK75" s="155">
        <f t="shared" si="217"/>
        <v>0</v>
      </c>
      <c r="FCL75" s="155">
        <f t="shared" si="217"/>
        <v>0</v>
      </c>
      <c r="FCM75" s="155">
        <f t="shared" si="217"/>
        <v>0</v>
      </c>
      <c r="FCN75" s="155">
        <f t="shared" si="217"/>
        <v>0</v>
      </c>
      <c r="FCO75" s="155">
        <f t="shared" si="217"/>
        <v>0</v>
      </c>
      <c r="FCP75" s="155">
        <f t="shared" si="217"/>
        <v>0</v>
      </c>
      <c r="FCQ75" s="155">
        <f t="shared" si="217"/>
        <v>0</v>
      </c>
      <c r="FCR75" s="155">
        <f t="shared" si="217"/>
        <v>0</v>
      </c>
      <c r="FCS75" s="155">
        <f t="shared" si="217"/>
        <v>0</v>
      </c>
      <c r="FCT75" s="155">
        <f t="shared" si="217"/>
        <v>0</v>
      </c>
      <c r="FCU75" s="155">
        <f t="shared" si="217"/>
        <v>0</v>
      </c>
      <c r="FCV75" s="155">
        <f t="shared" si="217"/>
        <v>0</v>
      </c>
      <c r="FCW75" s="155">
        <f t="shared" si="217"/>
        <v>0</v>
      </c>
      <c r="FCX75" s="155">
        <f t="shared" si="217"/>
        <v>0</v>
      </c>
      <c r="FCY75" s="155">
        <f t="shared" si="217"/>
        <v>0</v>
      </c>
      <c r="FCZ75" s="155">
        <f t="shared" si="217"/>
        <v>0</v>
      </c>
      <c r="FDA75" s="155">
        <f t="shared" si="217"/>
        <v>0</v>
      </c>
      <c r="FDB75" s="155">
        <f t="shared" si="217"/>
        <v>0</v>
      </c>
      <c r="FDC75" s="155">
        <f t="shared" si="217"/>
        <v>0</v>
      </c>
      <c r="FDD75" s="155">
        <f t="shared" si="217"/>
        <v>0</v>
      </c>
      <c r="FDE75" s="155">
        <f t="shared" si="217"/>
        <v>0</v>
      </c>
      <c r="FDF75" s="155">
        <f t="shared" si="217"/>
        <v>0</v>
      </c>
      <c r="FDG75" s="155">
        <f t="shared" ref="FDG75:FFR75" si="218">SUM(FDG9,FDG16,FDG24,FDG32,FDG39,FDG47,FDG55,FDG62,FDG70)</f>
        <v>0</v>
      </c>
      <c r="FDH75" s="155">
        <f t="shared" si="218"/>
        <v>0</v>
      </c>
      <c r="FDI75" s="155">
        <f t="shared" si="218"/>
        <v>0</v>
      </c>
      <c r="FDJ75" s="155">
        <f t="shared" si="218"/>
        <v>0</v>
      </c>
      <c r="FDK75" s="155">
        <f t="shared" si="218"/>
        <v>0</v>
      </c>
      <c r="FDL75" s="155">
        <f t="shared" si="218"/>
        <v>0</v>
      </c>
      <c r="FDM75" s="155">
        <f t="shared" si="218"/>
        <v>0</v>
      </c>
      <c r="FDN75" s="155">
        <f t="shared" si="218"/>
        <v>0</v>
      </c>
      <c r="FDO75" s="155">
        <f t="shared" si="218"/>
        <v>0</v>
      </c>
      <c r="FDP75" s="155">
        <f t="shared" si="218"/>
        <v>0</v>
      </c>
      <c r="FDQ75" s="155">
        <f t="shared" si="218"/>
        <v>0</v>
      </c>
      <c r="FDR75" s="155">
        <f t="shared" si="218"/>
        <v>0</v>
      </c>
      <c r="FDS75" s="155">
        <f t="shared" si="218"/>
        <v>0</v>
      </c>
      <c r="FDT75" s="155">
        <f t="shared" si="218"/>
        <v>0</v>
      </c>
      <c r="FDU75" s="155">
        <f t="shared" si="218"/>
        <v>0</v>
      </c>
      <c r="FDV75" s="155">
        <f t="shared" si="218"/>
        <v>0</v>
      </c>
      <c r="FDW75" s="155">
        <f t="shared" si="218"/>
        <v>0</v>
      </c>
      <c r="FDX75" s="155">
        <f t="shared" si="218"/>
        <v>0</v>
      </c>
      <c r="FDY75" s="155">
        <f t="shared" si="218"/>
        <v>0</v>
      </c>
      <c r="FDZ75" s="155">
        <f t="shared" si="218"/>
        <v>0</v>
      </c>
      <c r="FEA75" s="155">
        <f t="shared" si="218"/>
        <v>0</v>
      </c>
      <c r="FEB75" s="155">
        <f t="shared" si="218"/>
        <v>0</v>
      </c>
      <c r="FEC75" s="155">
        <f t="shared" si="218"/>
        <v>0</v>
      </c>
      <c r="FED75" s="155">
        <f t="shared" si="218"/>
        <v>0</v>
      </c>
      <c r="FEE75" s="155">
        <f t="shared" si="218"/>
        <v>0</v>
      </c>
      <c r="FEF75" s="155">
        <f t="shared" si="218"/>
        <v>0</v>
      </c>
      <c r="FEG75" s="155">
        <f t="shared" si="218"/>
        <v>0</v>
      </c>
      <c r="FEH75" s="155">
        <f t="shared" si="218"/>
        <v>0</v>
      </c>
      <c r="FEI75" s="155">
        <f t="shared" si="218"/>
        <v>0</v>
      </c>
      <c r="FEJ75" s="155">
        <f t="shared" si="218"/>
        <v>0</v>
      </c>
      <c r="FEK75" s="155">
        <f t="shared" si="218"/>
        <v>0</v>
      </c>
      <c r="FEL75" s="155">
        <f t="shared" si="218"/>
        <v>0</v>
      </c>
      <c r="FEM75" s="155">
        <f t="shared" si="218"/>
        <v>0</v>
      </c>
      <c r="FEN75" s="155">
        <f t="shared" si="218"/>
        <v>0</v>
      </c>
      <c r="FEO75" s="155">
        <f t="shared" si="218"/>
        <v>0</v>
      </c>
      <c r="FEP75" s="155">
        <f t="shared" si="218"/>
        <v>0</v>
      </c>
      <c r="FEQ75" s="155">
        <f t="shared" si="218"/>
        <v>0</v>
      </c>
      <c r="FER75" s="155">
        <f t="shared" si="218"/>
        <v>0</v>
      </c>
      <c r="FES75" s="155">
        <f t="shared" si="218"/>
        <v>0</v>
      </c>
      <c r="FET75" s="155">
        <f t="shared" si="218"/>
        <v>0</v>
      </c>
      <c r="FEU75" s="155">
        <f t="shared" si="218"/>
        <v>0</v>
      </c>
      <c r="FEV75" s="155">
        <f t="shared" si="218"/>
        <v>0</v>
      </c>
      <c r="FEW75" s="155">
        <f t="shared" si="218"/>
        <v>0</v>
      </c>
      <c r="FEX75" s="155">
        <f t="shared" si="218"/>
        <v>0</v>
      </c>
      <c r="FEY75" s="155">
        <f t="shared" si="218"/>
        <v>0</v>
      </c>
      <c r="FEZ75" s="155">
        <f t="shared" si="218"/>
        <v>0</v>
      </c>
      <c r="FFA75" s="155">
        <f t="shared" si="218"/>
        <v>0</v>
      </c>
      <c r="FFB75" s="155">
        <f t="shared" si="218"/>
        <v>0</v>
      </c>
      <c r="FFC75" s="155">
        <f t="shared" si="218"/>
        <v>0</v>
      </c>
      <c r="FFD75" s="155">
        <f t="shared" si="218"/>
        <v>0</v>
      </c>
      <c r="FFE75" s="155">
        <f t="shared" si="218"/>
        <v>0</v>
      </c>
      <c r="FFF75" s="155">
        <f t="shared" si="218"/>
        <v>0</v>
      </c>
      <c r="FFG75" s="155">
        <f t="shared" si="218"/>
        <v>0</v>
      </c>
      <c r="FFH75" s="155">
        <f t="shared" si="218"/>
        <v>0</v>
      </c>
      <c r="FFI75" s="155">
        <f t="shared" si="218"/>
        <v>0</v>
      </c>
      <c r="FFJ75" s="155">
        <f t="shared" si="218"/>
        <v>0</v>
      </c>
      <c r="FFK75" s="155">
        <f t="shared" si="218"/>
        <v>0</v>
      </c>
      <c r="FFL75" s="155">
        <f t="shared" si="218"/>
        <v>0</v>
      </c>
      <c r="FFM75" s="155">
        <f t="shared" si="218"/>
        <v>0</v>
      </c>
      <c r="FFN75" s="155">
        <f t="shared" si="218"/>
        <v>0</v>
      </c>
      <c r="FFO75" s="155">
        <f t="shared" si="218"/>
        <v>0</v>
      </c>
      <c r="FFP75" s="155">
        <f t="shared" si="218"/>
        <v>0</v>
      </c>
      <c r="FFQ75" s="155">
        <f t="shared" si="218"/>
        <v>0</v>
      </c>
      <c r="FFR75" s="155">
        <f t="shared" si="218"/>
        <v>0</v>
      </c>
      <c r="FFS75" s="155">
        <f t="shared" ref="FFS75:FID75" si="219">SUM(FFS9,FFS16,FFS24,FFS32,FFS39,FFS47,FFS55,FFS62,FFS70)</f>
        <v>0</v>
      </c>
      <c r="FFT75" s="155">
        <f t="shared" si="219"/>
        <v>0</v>
      </c>
      <c r="FFU75" s="155">
        <f t="shared" si="219"/>
        <v>0</v>
      </c>
      <c r="FFV75" s="155">
        <f t="shared" si="219"/>
        <v>0</v>
      </c>
      <c r="FFW75" s="155">
        <f t="shared" si="219"/>
        <v>0</v>
      </c>
      <c r="FFX75" s="155">
        <f t="shared" si="219"/>
        <v>0</v>
      </c>
      <c r="FFY75" s="155">
        <f t="shared" si="219"/>
        <v>0</v>
      </c>
      <c r="FFZ75" s="155">
        <f t="shared" si="219"/>
        <v>0</v>
      </c>
      <c r="FGA75" s="155">
        <f t="shared" si="219"/>
        <v>0</v>
      </c>
      <c r="FGB75" s="155">
        <f t="shared" si="219"/>
        <v>0</v>
      </c>
      <c r="FGC75" s="155">
        <f t="shared" si="219"/>
        <v>0</v>
      </c>
      <c r="FGD75" s="155">
        <f t="shared" si="219"/>
        <v>0</v>
      </c>
      <c r="FGE75" s="155">
        <f t="shared" si="219"/>
        <v>0</v>
      </c>
      <c r="FGF75" s="155">
        <f t="shared" si="219"/>
        <v>0</v>
      </c>
      <c r="FGG75" s="155">
        <f t="shared" si="219"/>
        <v>0</v>
      </c>
      <c r="FGH75" s="155">
        <f t="shared" si="219"/>
        <v>0</v>
      </c>
      <c r="FGI75" s="155">
        <f t="shared" si="219"/>
        <v>0</v>
      </c>
      <c r="FGJ75" s="155">
        <f t="shared" si="219"/>
        <v>0</v>
      </c>
      <c r="FGK75" s="155">
        <f t="shared" si="219"/>
        <v>0</v>
      </c>
      <c r="FGL75" s="155">
        <f t="shared" si="219"/>
        <v>0</v>
      </c>
      <c r="FGM75" s="155">
        <f t="shared" si="219"/>
        <v>0</v>
      </c>
      <c r="FGN75" s="155">
        <f t="shared" si="219"/>
        <v>0</v>
      </c>
      <c r="FGO75" s="155">
        <f t="shared" si="219"/>
        <v>0</v>
      </c>
      <c r="FGP75" s="155">
        <f t="shared" si="219"/>
        <v>0</v>
      </c>
      <c r="FGQ75" s="155">
        <f t="shared" si="219"/>
        <v>0</v>
      </c>
      <c r="FGR75" s="155">
        <f t="shared" si="219"/>
        <v>0</v>
      </c>
      <c r="FGS75" s="155">
        <f t="shared" si="219"/>
        <v>0</v>
      </c>
      <c r="FGT75" s="155">
        <f t="shared" si="219"/>
        <v>0</v>
      </c>
      <c r="FGU75" s="155">
        <f t="shared" si="219"/>
        <v>0</v>
      </c>
      <c r="FGV75" s="155">
        <f t="shared" si="219"/>
        <v>0</v>
      </c>
      <c r="FGW75" s="155">
        <f t="shared" si="219"/>
        <v>0</v>
      </c>
      <c r="FGX75" s="155">
        <f t="shared" si="219"/>
        <v>0</v>
      </c>
      <c r="FGY75" s="155">
        <f t="shared" si="219"/>
        <v>0</v>
      </c>
      <c r="FGZ75" s="155">
        <f t="shared" si="219"/>
        <v>0</v>
      </c>
      <c r="FHA75" s="155">
        <f t="shared" si="219"/>
        <v>0</v>
      </c>
      <c r="FHB75" s="155">
        <f t="shared" si="219"/>
        <v>0</v>
      </c>
      <c r="FHC75" s="155">
        <f t="shared" si="219"/>
        <v>0</v>
      </c>
      <c r="FHD75" s="155">
        <f t="shared" si="219"/>
        <v>0</v>
      </c>
      <c r="FHE75" s="155">
        <f t="shared" si="219"/>
        <v>0</v>
      </c>
      <c r="FHF75" s="155">
        <f t="shared" si="219"/>
        <v>0</v>
      </c>
      <c r="FHG75" s="155">
        <f t="shared" si="219"/>
        <v>0</v>
      </c>
      <c r="FHH75" s="155">
        <f t="shared" si="219"/>
        <v>0</v>
      </c>
      <c r="FHI75" s="155">
        <f t="shared" si="219"/>
        <v>0</v>
      </c>
      <c r="FHJ75" s="155">
        <f t="shared" si="219"/>
        <v>0</v>
      </c>
      <c r="FHK75" s="155">
        <f t="shared" si="219"/>
        <v>0</v>
      </c>
      <c r="FHL75" s="155">
        <f t="shared" si="219"/>
        <v>0</v>
      </c>
      <c r="FHM75" s="155">
        <f t="shared" si="219"/>
        <v>0</v>
      </c>
      <c r="FHN75" s="155">
        <f t="shared" si="219"/>
        <v>0</v>
      </c>
      <c r="FHO75" s="155">
        <f t="shared" si="219"/>
        <v>0</v>
      </c>
      <c r="FHP75" s="155">
        <f t="shared" si="219"/>
        <v>0</v>
      </c>
      <c r="FHQ75" s="155">
        <f t="shared" si="219"/>
        <v>0</v>
      </c>
      <c r="FHR75" s="155">
        <f t="shared" si="219"/>
        <v>0</v>
      </c>
      <c r="FHS75" s="155">
        <f t="shared" si="219"/>
        <v>0</v>
      </c>
      <c r="FHT75" s="155">
        <f t="shared" si="219"/>
        <v>0</v>
      </c>
      <c r="FHU75" s="155">
        <f t="shared" si="219"/>
        <v>0</v>
      </c>
      <c r="FHV75" s="155">
        <f t="shared" si="219"/>
        <v>0</v>
      </c>
      <c r="FHW75" s="155">
        <f t="shared" si="219"/>
        <v>0</v>
      </c>
      <c r="FHX75" s="155">
        <f t="shared" si="219"/>
        <v>0</v>
      </c>
      <c r="FHY75" s="155">
        <f t="shared" si="219"/>
        <v>0</v>
      </c>
      <c r="FHZ75" s="155">
        <f t="shared" si="219"/>
        <v>0</v>
      </c>
      <c r="FIA75" s="155">
        <f t="shared" si="219"/>
        <v>0</v>
      </c>
      <c r="FIB75" s="155">
        <f t="shared" si="219"/>
        <v>0</v>
      </c>
      <c r="FIC75" s="155">
        <f t="shared" si="219"/>
        <v>0</v>
      </c>
      <c r="FID75" s="155">
        <f t="shared" si="219"/>
        <v>0</v>
      </c>
      <c r="FIE75" s="155">
        <f t="shared" ref="FIE75:FKP75" si="220">SUM(FIE9,FIE16,FIE24,FIE32,FIE39,FIE47,FIE55,FIE62,FIE70)</f>
        <v>0</v>
      </c>
      <c r="FIF75" s="155">
        <f t="shared" si="220"/>
        <v>0</v>
      </c>
      <c r="FIG75" s="155">
        <f t="shared" si="220"/>
        <v>0</v>
      </c>
      <c r="FIH75" s="155">
        <f t="shared" si="220"/>
        <v>0</v>
      </c>
      <c r="FII75" s="155">
        <f t="shared" si="220"/>
        <v>0</v>
      </c>
      <c r="FIJ75" s="155">
        <f t="shared" si="220"/>
        <v>0</v>
      </c>
      <c r="FIK75" s="155">
        <f t="shared" si="220"/>
        <v>0</v>
      </c>
      <c r="FIL75" s="155">
        <f t="shared" si="220"/>
        <v>0</v>
      </c>
      <c r="FIM75" s="155">
        <f t="shared" si="220"/>
        <v>0</v>
      </c>
      <c r="FIN75" s="155">
        <f t="shared" si="220"/>
        <v>0</v>
      </c>
      <c r="FIO75" s="155">
        <f t="shared" si="220"/>
        <v>0</v>
      </c>
      <c r="FIP75" s="155">
        <f t="shared" si="220"/>
        <v>0</v>
      </c>
      <c r="FIQ75" s="155">
        <f t="shared" si="220"/>
        <v>0</v>
      </c>
      <c r="FIR75" s="155">
        <f t="shared" si="220"/>
        <v>0</v>
      </c>
      <c r="FIS75" s="155">
        <f t="shared" si="220"/>
        <v>0</v>
      </c>
      <c r="FIT75" s="155">
        <f t="shared" si="220"/>
        <v>0</v>
      </c>
      <c r="FIU75" s="155">
        <f t="shared" si="220"/>
        <v>0</v>
      </c>
      <c r="FIV75" s="155">
        <f t="shared" si="220"/>
        <v>0</v>
      </c>
      <c r="FIW75" s="155">
        <f t="shared" si="220"/>
        <v>0</v>
      </c>
      <c r="FIX75" s="155">
        <f t="shared" si="220"/>
        <v>0</v>
      </c>
      <c r="FIY75" s="155">
        <f t="shared" si="220"/>
        <v>0</v>
      </c>
      <c r="FIZ75" s="155">
        <f t="shared" si="220"/>
        <v>0</v>
      </c>
      <c r="FJA75" s="155">
        <f t="shared" si="220"/>
        <v>0</v>
      </c>
      <c r="FJB75" s="155">
        <f t="shared" si="220"/>
        <v>0</v>
      </c>
      <c r="FJC75" s="155">
        <f t="shared" si="220"/>
        <v>0</v>
      </c>
      <c r="FJD75" s="155">
        <f t="shared" si="220"/>
        <v>0</v>
      </c>
      <c r="FJE75" s="155">
        <f t="shared" si="220"/>
        <v>0</v>
      </c>
      <c r="FJF75" s="155">
        <f t="shared" si="220"/>
        <v>0</v>
      </c>
      <c r="FJG75" s="155">
        <f t="shared" si="220"/>
        <v>0</v>
      </c>
      <c r="FJH75" s="155">
        <f t="shared" si="220"/>
        <v>0</v>
      </c>
      <c r="FJI75" s="155">
        <f t="shared" si="220"/>
        <v>0</v>
      </c>
      <c r="FJJ75" s="155">
        <f t="shared" si="220"/>
        <v>0</v>
      </c>
      <c r="FJK75" s="155">
        <f t="shared" si="220"/>
        <v>0</v>
      </c>
      <c r="FJL75" s="155">
        <f t="shared" si="220"/>
        <v>0</v>
      </c>
      <c r="FJM75" s="155">
        <f t="shared" si="220"/>
        <v>0</v>
      </c>
      <c r="FJN75" s="155">
        <f t="shared" si="220"/>
        <v>0</v>
      </c>
      <c r="FJO75" s="155">
        <f t="shared" si="220"/>
        <v>0</v>
      </c>
      <c r="FJP75" s="155">
        <f t="shared" si="220"/>
        <v>0</v>
      </c>
      <c r="FJQ75" s="155">
        <f t="shared" si="220"/>
        <v>0</v>
      </c>
      <c r="FJR75" s="155">
        <f t="shared" si="220"/>
        <v>0</v>
      </c>
      <c r="FJS75" s="155">
        <f t="shared" si="220"/>
        <v>0</v>
      </c>
      <c r="FJT75" s="155">
        <f t="shared" si="220"/>
        <v>0</v>
      </c>
      <c r="FJU75" s="155">
        <f t="shared" si="220"/>
        <v>0</v>
      </c>
      <c r="FJV75" s="155">
        <f t="shared" si="220"/>
        <v>0</v>
      </c>
      <c r="FJW75" s="155">
        <f t="shared" si="220"/>
        <v>0</v>
      </c>
      <c r="FJX75" s="155">
        <f t="shared" si="220"/>
        <v>0</v>
      </c>
      <c r="FJY75" s="155">
        <f t="shared" si="220"/>
        <v>0</v>
      </c>
      <c r="FJZ75" s="155">
        <f t="shared" si="220"/>
        <v>0</v>
      </c>
      <c r="FKA75" s="155">
        <f t="shared" si="220"/>
        <v>0</v>
      </c>
      <c r="FKB75" s="155">
        <f t="shared" si="220"/>
        <v>0</v>
      </c>
      <c r="FKC75" s="155">
        <f t="shared" si="220"/>
        <v>0</v>
      </c>
      <c r="FKD75" s="155">
        <f t="shared" si="220"/>
        <v>0</v>
      </c>
      <c r="FKE75" s="155">
        <f t="shared" si="220"/>
        <v>0</v>
      </c>
      <c r="FKF75" s="155">
        <f t="shared" si="220"/>
        <v>0</v>
      </c>
      <c r="FKG75" s="155">
        <f t="shared" si="220"/>
        <v>0</v>
      </c>
      <c r="FKH75" s="155">
        <f t="shared" si="220"/>
        <v>0</v>
      </c>
      <c r="FKI75" s="155">
        <f t="shared" si="220"/>
        <v>0</v>
      </c>
      <c r="FKJ75" s="155">
        <f t="shared" si="220"/>
        <v>0</v>
      </c>
      <c r="FKK75" s="155">
        <f t="shared" si="220"/>
        <v>0</v>
      </c>
      <c r="FKL75" s="155">
        <f t="shared" si="220"/>
        <v>0</v>
      </c>
      <c r="FKM75" s="155">
        <f t="shared" si="220"/>
        <v>0</v>
      </c>
      <c r="FKN75" s="155">
        <f t="shared" si="220"/>
        <v>0</v>
      </c>
      <c r="FKO75" s="155">
        <f t="shared" si="220"/>
        <v>0</v>
      </c>
      <c r="FKP75" s="155">
        <f t="shared" si="220"/>
        <v>0</v>
      </c>
      <c r="FKQ75" s="155">
        <f t="shared" ref="FKQ75:FNB75" si="221">SUM(FKQ9,FKQ16,FKQ24,FKQ32,FKQ39,FKQ47,FKQ55,FKQ62,FKQ70)</f>
        <v>0</v>
      </c>
      <c r="FKR75" s="155">
        <f t="shared" si="221"/>
        <v>0</v>
      </c>
      <c r="FKS75" s="155">
        <f t="shared" si="221"/>
        <v>0</v>
      </c>
      <c r="FKT75" s="155">
        <f t="shared" si="221"/>
        <v>0</v>
      </c>
      <c r="FKU75" s="155">
        <f t="shared" si="221"/>
        <v>0</v>
      </c>
      <c r="FKV75" s="155">
        <f t="shared" si="221"/>
        <v>0</v>
      </c>
      <c r="FKW75" s="155">
        <f t="shared" si="221"/>
        <v>0</v>
      </c>
      <c r="FKX75" s="155">
        <f t="shared" si="221"/>
        <v>0</v>
      </c>
      <c r="FKY75" s="155">
        <f t="shared" si="221"/>
        <v>0</v>
      </c>
      <c r="FKZ75" s="155">
        <f t="shared" si="221"/>
        <v>0</v>
      </c>
      <c r="FLA75" s="155">
        <f t="shared" si="221"/>
        <v>0</v>
      </c>
      <c r="FLB75" s="155">
        <f t="shared" si="221"/>
        <v>0</v>
      </c>
      <c r="FLC75" s="155">
        <f t="shared" si="221"/>
        <v>0</v>
      </c>
      <c r="FLD75" s="155">
        <f t="shared" si="221"/>
        <v>0</v>
      </c>
      <c r="FLE75" s="155">
        <f t="shared" si="221"/>
        <v>0</v>
      </c>
      <c r="FLF75" s="155">
        <f t="shared" si="221"/>
        <v>0</v>
      </c>
      <c r="FLG75" s="155">
        <f t="shared" si="221"/>
        <v>0</v>
      </c>
      <c r="FLH75" s="155">
        <f t="shared" si="221"/>
        <v>0</v>
      </c>
      <c r="FLI75" s="155">
        <f t="shared" si="221"/>
        <v>0</v>
      </c>
      <c r="FLJ75" s="155">
        <f t="shared" si="221"/>
        <v>0</v>
      </c>
      <c r="FLK75" s="155">
        <f t="shared" si="221"/>
        <v>0</v>
      </c>
      <c r="FLL75" s="155">
        <f t="shared" si="221"/>
        <v>0</v>
      </c>
      <c r="FLM75" s="155">
        <f t="shared" si="221"/>
        <v>0</v>
      </c>
      <c r="FLN75" s="155">
        <f t="shared" si="221"/>
        <v>0</v>
      </c>
      <c r="FLO75" s="155">
        <f t="shared" si="221"/>
        <v>0</v>
      </c>
      <c r="FLP75" s="155">
        <f t="shared" si="221"/>
        <v>0</v>
      </c>
      <c r="FLQ75" s="155">
        <f t="shared" si="221"/>
        <v>0</v>
      </c>
      <c r="FLR75" s="155">
        <f t="shared" si="221"/>
        <v>0</v>
      </c>
      <c r="FLS75" s="155">
        <f t="shared" si="221"/>
        <v>0</v>
      </c>
      <c r="FLT75" s="155">
        <f t="shared" si="221"/>
        <v>0</v>
      </c>
      <c r="FLU75" s="155">
        <f t="shared" si="221"/>
        <v>0</v>
      </c>
      <c r="FLV75" s="155">
        <f t="shared" si="221"/>
        <v>0</v>
      </c>
      <c r="FLW75" s="155">
        <f t="shared" si="221"/>
        <v>0</v>
      </c>
      <c r="FLX75" s="155">
        <f t="shared" si="221"/>
        <v>0</v>
      </c>
      <c r="FLY75" s="155">
        <f t="shared" si="221"/>
        <v>0</v>
      </c>
      <c r="FLZ75" s="155">
        <f t="shared" si="221"/>
        <v>0</v>
      </c>
      <c r="FMA75" s="155">
        <f t="shared" si="221"/>
        <v>0</v>
      </c>
      <c r="FMB75" s="155">
        <f t="shared" si="221"/>
        <v>0</v>
      </c>
      <c r="FMC75" s="155">
        <f t="shared" si="221"/>
        <v>0</v>
      </c>
      <c r="FMD75" s="155">
        <f t="shared" si="221"/>
        <v>0</v>
      </c>
      <c r="FME75" s="155">
        <f t="shared" si="221"/>
        <v>0</v>
      </c>
      <c r="FMF75" s="155">
        <f t="shared" si="221"/>
        <v>0</v>
      </c>
      <c r="FMG75" s="155">
        <f t="shared" si="221"/>
        <v>0</v>
      </c>
      <c r="FMH75" s="155">
        <f t="shared" si="221"/>
        <v>0</v>
      </c>
      <c r="FMI75" s="155">
        <f t="shared" si="221"/>
        <v>0</v>
      </c>
      <c r="FMJ75" s="155">
        <f t="shared" si="221"/>
        <v>0</v>
      </c>
      <c r="FMK75" s="155">
        <f t="shared" si="221"/>
        <v>0</v>
      </c>
      <c r="FML75" s="155">
        <f t="shared" si="221"/>
        <v>0</v>
      </c>
      <c r="FMM75" s="155">
        <f t="shared" si="221"/>
        <v>0</v>
      </c>
      <c r="FMN75" s="155">
        <f t="shared" si="221"/>
        <v>0</v>
      </c>
      <c r="FMO75" s="155">
        <f t="shared" si="221"/>
        <v>0</v>
      </c>
      <c r="FMP75" s="155">
        <f t="shared" si="221"/>
        <v>0</v>
      </c>
      <c r="FMQ75" s="155">
        <f t="shared" si="221"/>
        <v>0</v>
      </c>
      <c r="FMR75" s="155">
        <f t="shared" si="221"/>
        <v>0</v>
      </c>
      <c r="FMS75" s="155">
        <f t="shared" si="221"/>
        <v>0</v>
      </c>
      <c r="FMT75" s="155">
        <f t="shared" si="221"/>
        <v>0</v>
      </c>
      <c r="FMU75" s="155">
        <f t="shared" si="221"/>
        <v>0</v>
      </c>
      <c r="FMV75" s="155">
        <f t="shared" si="221"/>
        <v>0</v>
      </c>
      <c r="FMW75" s="155">
        <f t="shared" si="221"/>
        <v>0</v>
      </c>
      <c r="FMX75" s="155">
        <f t="shared" si="221"/>
        <v>0</v>
      </c>
      <c r="FMY75" s="155">
        <f t="shared" si="221"/>
        <v>0</v>
      </c>
      <c r="FMZ75" s="155">
        <f t="shared" si="221"/>
        <v>0</v>
      </c>
      <c r="FNA75" s="155">
        <f t="shared" si="221"/>
        <v>0</v>
      </c>
      <c r="FNB75" s="155">
        <f t="shared" si="221"/>
        <v>0</v>
      </c>
      <c r="FNC75" s="155">
        <f t="shared" ref="FNC75:FPN75" si="222">SUM(FNC9,FNC16,FNC24,FNC32,FNC39,FNC47,FNC55,FNC62,FNC70)</f>
        <v>0</v>
      </c>
      <c r="FND75" s="155">
        <f t="shared" si="222"/>
        <v>0</v>
      </c>
      <c r="FNE75" s="155">
        <f t="shared" si="222"/>
        <v>0</v>
      </c>
      <c r="FNF75" s="155">
        <f t="shared" si="222"/>
        <v>0</v>
      </c>
      <c r="FNG75" s="155">
        <f t="shared" si="222"/>
        <v>0</v>
      </c>
      <c r="FNH75" s="155">
        <f t="shared" si="222"/>
        <v>0</v>
      </c>
      <c r="FNI75" s="155">
        <f t="shared" si="222"/>
        <v>0</v>
      </c>
      <c r="FNJ75" s="155">
        <f t="shared" si="222"/>
        <v>0</v>
      </c>
      <c r="FNK75" s="155">
        <f t="shared" si="222"/>
        <v>0</v>
      </c>
      <c r="FNL75" s="155">
        <f t="shared" si="222"/>
        <v>0</v>
      </c>
      <c r="FNM75" s="155">
        <f t="shared" si="222"/>
        <v>0</v>
      </c>
      <c r="FNN75" s="155">
        <f t="shared" si="222"/>
        <v>0</v>
      </c>
      <c r="FNO75" s="155">
        <f t="shared" si="222"/>
        <v>0</v>
      </c>
      <c r="FNP75" s="155">
        <f t="shared" si="222"/>
        <v>0</v>
      </c>
      <c r="FNQ75" s="155">
        <f t="shared" si="222"/>
        <v>0</v>
      </c>
      <c r="FNR75" s="155">
        <f t="shared" si="222"/>
        <v>0</v>
      </c>
      <c r="FNS75" s="155">
        <f t="shared" si="222"/>
        <v>0</v>
      </c>
      <c r="FNT75" s="155">
        <f t="shared" si="222"/>
        <v>0</v>
      </c>
      <c r="FNU75" s="155">
        <f t="shared" si="222"/>
        <v>0</v>
      </c>
      <c r="FNV75" s="155">
        <f t="shared" si="222"/>
        <v>0</v>
      </c>
      <c r="FNW75" s="155">
        <f t="shared" si="222"/>
        <v>0</v>
      </c>
      <c r="FNX75" s="155">
        <f t="shared" si="222"/>
        <v>0</v>
      </c>
      <c r="FNY75" s="155">
        <f t="shared" si="222"/>
        <v>0</v>
      </c>
      <c r="FNZ75" s="155">
        <f t="shared" si="222"/>
        <v>0</v>
      </c>
      <c r="FOA75" s="155">
        <f t="shared" si="222"/>
        <v>0</v>
      </c>
      <c r="FOB75" s="155">
        <f t="shared" si="222"/>
        <v>0</v>
      </c>
      <c r="FOC75" s="155">
        <f t="shared" si="222"/>
        <v>0</v>
      </c>
      <c r="FOD75" s="155">
        <f t="shared" si="222"/>
        <v>0</v>
      </c>
      <c r="FOE75" s="155">
        <f t="shared" si="222"/>
        <v>0</v>
      </c>
      <c r="FOF75" s="155">
        <f t="shared" si="222"/>
        <v>0</v>
      </c>
      <c r="FOG75" s="155">
        <f t="shared" si="222"/>
        <v>0</v>
      </c>
      <c r="FOH75" s="155">
        <f t="shared" si="222"/>
        <v>0</v>
      </c>
      <c r="FOI75" s="155">
        <f t="shared" si="222"/>
        <v>0</v>
      </c>
      <c r="FOJ75" s="155">
        <f t="shared" si="222"/>
        <v>0</v>
      </c>
      <c r="FOK75" s="155">
        <f t="shared" si="222"/>
        <v>0</v>
      </c>
      <c r="FOL75" s="155">
        <f t="shared" si="222"/>
        <v>0</v>
      </c>
      <c r="FOM75" s="155">
        <f t="shared" si="222"/>
        <v>0</v>
      </c>
      <c r="FON75" s="155">
        <f t="shared" si="222"/>
        <v>0</v>
      </c>
      <c r="FOO75" s="155">
        <f t="shared" si="222"/>
        <v>0</v>
      </c>
      <c r="FOP75" s="155">
        <f t="shared" si="222"/>
        <v>0</v>
      </c>
      <c r="FOQ75" s="155">
        <f t="shared" si="222"/>
        <v>0</v>
      </c>
      <c r="FOR75" s="155">
        <f t="shared" si="222"/>
        <v>0</v>
      </c>
      <c r="FOS75" s="155">
        <f t="shared" si="222"/>
        <v>0</v>
      </c>
      <c r="FOT75" s="155">
        <f t="shared" si="222"/>
        <v>0</v>
      </c>
      <c r="FOU75" s="155">
        <f t="shared" si="222"/>
        <v>0</v>
      </c>
      <c r="FOV75" s="155">
        <f t="shared" si="222"/>
        <v>0</v>
      </c>
      <c r="FOW75" s="155">
        <f t="shared" si="222"/>
        <v>0</v>
      </c>
      <c r="FOX75" s="155">
        <f t="shared" si="222"/>
        <v>0</v>
      </c>
      <c r="FOY75" s="155">
        <f t="shared" si="222"/>
        <v>0</v>
      </c>
      <c r="FOZ75" s="155">
        <f t="shared" si="222"/>
        <v>0</v>
      </c>
      <c r="FPA75" s="155">
        <f t="shared" si="222"/>
        <v>0</v>
      </c>
      <c r="FPB75" s="155">
        <f t="shared" si="222"/>
        <v>0</v>
      </c>
      <c r="FPC75" s="155">
        <f t="shared" si="222"/>
        <v>0</v>
      </c>
      <c r="FPD75" s="155">
        <f t="shared" si="222"/>
        <v>0</v>
      </c>
      <c r="FPE75" s="155">
        <f t="shared" si="222"/>
        <v>0</v>
      </c>
      <c r="FPF75" s="155">
        <f t="shared" si="222"/>
        <v>0</v>
      </c>
      <c r="FPG75" s="155">
        <f t="shared" si="222"/>
        <v>0</v>
      </c>
      <c r="FPH75" s="155">
        <f t="shared" si="222"/>
        <v>0</v>
      </c>
      <c r="FPI75" s="155">
        <f t="shared" si="222"/>
        <v>0</v>
      </c>
      <c r="FPJ75" s="155">
        <f t="shared" si="222"/>
        <v>0</v>
      </c>
      <c r="FPK75" s="155">
        <f t="shared" si="222"/>
        <v>0</v>
      </c>
      <c r="FPL75" s="155">
        <f t="shared" si="222"/>
        <v>0</v>
      </c>
      <c r="FPM75" s="155">
        <f t="shared" si="222"/>
        <v>0</v>
      </c>
      <c r="FPN75" s="155">
        <f t="shared" si="222"/>
        <v>0</v>
      </c>
      <c r="FPO75" s="155">
        <f t="shared" ref="FPO75:FRZ75" si="223">SUM(FPO9,FPO16,FPO24,FPO32,FPO39,FPO47,FPO55,FPO62,FPO70)</f>
        <v>0</v>
      </c>
      <c r="FPP75" s="155">
        <f t="shared" si="223"/>
        <v>0</v>
      </c>
      <c r="FPQ75" s="155">
        <f t="shared" si="223"/>
        <v>0</v>
      </c>
      <c r="FPR75" s="155">
        <f t="shared" si="223"/>
        <v>0</v>
      </c>
      <c r="FPS75" s="155">
        <f t="shared" si="223"/>
        <v>0</v>
      </c>
      <c r="FPT75" s="155">
        <f t="shared" si="223"/>
        <v>0</v>
      </c>
      <c r="FPU75" s="155">
        <f t="shared" si="223"/>
        <v>0</v>
      </c>
      <c r="FPV75" s="155">
        <f t="shared" si="223"/>
        <v>0</v>
      </c>
      <c r="FPW75" s="155">
        <f t="shared" si="223"/>
        <v>0</v>
      </c>
      <c r="FPX75" s="155">
        <f t="shared" si="223"/>
        <v>0</v>
      </c>
      <c r="FPY75" s="155">
        <f t="shared" si="223"/>
        <v>0</v>
      </c>
      <c r="FPZ75" s="155">
        <f t="shared" si="223"/>
        <v>0</v>
      </c>
      <c r="FQA75" s="155">
        <f t="shared" si="223"/>
        <v>0</v>
      </c>
      <c r="FQB75" s="155">
        <f t="shared" si="223"/>
        <v>0</v>
      </c>
      <c r="FQC75" s="155">
        <f t="shared" si="223"/>
        <v>0</v>
      </c>
      <c r="FQD75" s="155">
        <f t="shared" si="223"/>
        <v>0</v>
      </c>
      <c r="FQE75" s="155">
        <f t="shared" si="223"/>
        <v>0</v>
      </c>
      <c r="FQF75" s="155">
        <f t="shared" si="223"/>
        <v>0</v>
      </c>
      <c r="FQG75" s="155">
        <f t="shared" si="223"/>
        <v>0</v>
      </c>
      <c r="FQH75" s="155">
        <f t="shared" si="223"/>
        <v>0</v>
      </c>
      <c r="FQI75" s="155">
        <f t="shared" si="223"/>
        <v>0</v>
      </c>
      <c r="FQJ75" s="155">
        <f t="shared" si="223"/>
        <v>0</v>
      </c>
      <c r="FQK75" s="155">
        <f t="shared" si="223"/>
        <v>0</v>
      </c>
      <c r="FQL75" s="155">
        <f t="shared" si="223"/>
        <v>0</v>
      </c>
      <c r="FQM75" s="155">
        <f t="shared" si="223"/>
        <v>0</v>
      </c>
      <c r="FQN75" s="155">
        <f t="shared" si="223"/>
        <v>0</v>
      </c>
      <c r="FQO75" s="155">
        <f t="shared" si="223"/>
        <v>0</v>
      </c>
      <c r="FQP75" s="155">
        <f t="shared" si="223"/>
        <v>0</v>
      </c>
      <c r="FQQ75" s="155">
        <f t="shared" si="223"/>
        <v>0</v>
      </c>
      <c r="FQR75" s="155">
        <f t="shared" si="223"/>
        <v>0</v>
      </c>
      <c r="FQS75" s="155">
        <f t="shared" si="223"/>
        <v>0</v>
      </c>
      <c r="FQT75" s="155">
        <f t="shared" si="223"/>
        <v>0</v>
      </c>
      <c r="FQU75" s="155">
        <f t="shared" si="223"/>
        <v>0</v>
      </c>
      <c r="FQV75" s="155">
        <f t="shared" si="223"/>
        <v>0</v>
      </c>
      <c r="FQW75" s="155">
        <f t="shared" si="223"/>
        <v>0</v>
      </c>
      <c r="FQX75" s="155">
        <f t="shared" si="223"/>
        <v>0</v>
      </c>
      <c r="FQY75" s="155">
        <f t="shared" si="223"/>
        <v>0</v>
      </c>
      <c r="FQZ75" s="155">
        <f t="shared" si="223"/>
        <v>0</v>
      </c>
      <c r="FRA75" s="155">
        <f t="shared" si="223"/>
        <v>0</v>
      </c>
      <c r="FRB75" s="155">
        <f t="shared" si="223"/>
        <v>0</v>
      </c>
      <c r="FRC75" s="155">
        <f t="shared" si="223"/>
        <v>0</v>
      </c>
      <c r="FRD75" s="155">
        <f t="shared" si="223"/>
        <v>0</v>
      </c>
      <c r="FRE75" s="155">
        <f t="shared" si="223"/>
        <v>0</v>
      </c>
      <c r="FRF75" s="155">
        <f t="shared" si="223"/>
        <v>0</v>
      </c>
      <c r="FRG75" s="155">
        <f t="shared" si="223"/>
        <v>0</v>
      </c>
      <c r="FRH75" s="155">
        <f t="shared" si="223"/>
        <v>0</v>
      </c>
      <c r="FRI75" s="155">
        <f t="shared" si="223"/>
        <v>0</v>
      </c>
      <c r="FRJ75" s="155">
        <f t="shared" si="223"/>
        <v>0</v>
      </c>
      <c r="FRK75" s="155">
        <f t="shared" si="223"/>
        <v>0</v>
      </c>
      <c r="FRL75" s="155">
        <f t="shared" si="223"/>
        <v>0</v>
      </c>
      <c r="FRM75" s="155">
        <f t="shared" si="223"/>
        <v>0</v>
      </c>
      <c r="FRN75" s="155">
        <f t="shared" si="223"/>
        <v>0</v>
      </c>
      <c r="FRO75" s="155">
        <f t="shared" si="223"/>
        <v>0</v>
      </c>
      <c r="FRP75" s="155">
        <f t="shared" si="223"/>
        <v>0</v>
      </c>
      <c r="FRQ75" s="155">
        <f t="shared" si="223"/>
        <v>0</v>
      </c>
      <c r="FRR75" s="155">
        <f t="shared" si="223"/>
        <v>0</v>
      </c>
      <c r="FRS75" s="155">
        <f t="shared" si="223"/>
        <v>0</v>
      </c>
      <c r="FRT75" s="155">
        <f t="shared" si="223"/>
        <v>0</v>
      </c>
      <c r="FRU75" s="155">
        <f t="shared" si="223"/>
        <v>0</v>
      </c>
      <c r="FRV75" s="155">
        <f t="shared" si="223"/>
        <v>0</v>
      </c>
      <c r="FRW75" s="155">
        <f t="shared" si="223"/>
        <v>0</v>
      </c>
      <c r="FRX75" s="155">
        <f t="shared" si="223"/>
        <v>0</v>
      </c>
      <c r="FRY75" s="155">
        <f t="shared" si="223"/>
        <v>0</v>
      </c>
      <c r="FRZ75" s="155">
        <f t="shared" si="223"/>
        <v>0</v>
      </c>
      <c r="FSA75" s="155">
        <f t="shared" ref="FSA75:FUL75" si="224">SUM(FSA9,FSA16,FSA24,FSA32,FSA39,FSA47,FSA55,FSA62,FSA70)</f>
        <v>0</v>
      </c>
      <c r="FSB75" s="155">
        <f t="shared" si="224"/>
        <v>0</v>
      </c>
      <c r="FSC75" s="155">
        <f t="shared" si="224"/>
        <v>0</v>
      </c>
      <c r="FSD75" s="155">
        <f t="shared" si="224"/>
        <v>0</v>
      </c>
      <c r="FSE75" s="155">
        <f t="shared" si="224"/>
        <v>0</v>
      </c>
      <c r="FSF75" s="155">
        <f t="shared" si="224"/>
        <v>0</v>
      </c>
      <c r="FSG75" s="155">
        <f t="shared" si="224"/>
        <v>0</v>
      </c>
      <c r="FSH75" s="155">
        <f t="shared" si="224"/>
        <v>0</v>
      </c>
      <c r="FSI75" s="155">
        <f t="shared" si="224"/>
        <v>0</v>
      </c>
      <c r="FSJ75" s="155">
        <f t="shared" si="224"/>
        <v>0</v>
      </c>
      <c r="FSK75" s="155">
        <f t="shared" si="224"/>
        <v>0</v>
      </c>
      <c r="FSL75" s="155">
        <f t="shared" si="224"/>
        <v>0</v>
      </c>
      <c r="FSM75" s="155">
        <f t="shared" si="224"/>
        <v>0</v>
      </c>
      <c r="FSN75" s="155">
        <f t="shared" si="224"/>
        <v>0</v>
      </c>
      <c r="FSO75" s="155">
        <f t="shared" si="224"/>
        <v>0</v>
      </c>
      <c r="FSP75" s="155">
        <f t="shared" si="224"/>
        <v>0</v>
      </c>
      <c r="FSQ75" s="155">
        <f t="shared" si="224"/>
        <v>0</v>
      </c>
      <c r="FSR75" s="155">
        <f t="shared" si="224"/>
        <v>0</v>
      </c>
      <c r="FSS75" s="155">
        <f t="shared" si="224"/>
        <v>0</v>
      </c>
      <c r="FST75" s="155">
        <f t="shared" si="224"/>
        <v>0</v>
      </c>
      <c r="FSU75" s="155">
        <f t="shared" si="224"/>
        <v>0</v>
      </c>
      <c r="FSV75" s="155">
        <f t="shared" si="224"/>
        <v>0</v>
      </c>
      <c r="FSW75" s="155">
        <f t="shared" si="224"/>
        <v>0</v>
      </c>
      <c r="FSX75" s="155">
        <f t="shared" si="224"/>
        <v>0</v>
      </c>
      <c r="FSY75" s="155">
        <f t="shared" si="224"/>
        <v>0</v>
      </c>
      <c r="FSZ75" s="155">
        <f t="shared" si="224"/>
        <v>0</v>
      </c>
      <c r="FTA75" s="155">
        <f t="shared" si="224"/>
        <v>0</v>
      </c>
      <c r="FTB75" s="155">
        <f t="shared" si="224"/>
        <v>0</v>
      </c>
      <c r="FTC75" s="155">
        <f t="shared" si="224"/>
        <v>0</v>
      </c>
      <c r="FTD75" s="155">
        <f t="shared" si="224"/>
        <v>0</v>
      </c>
      <c r="FTE75" s="155">
        <f t="shared" si="224"/>
        <v>0</v>
      </c>
      <c r="FTF75" s="155">
        <f t="shared" si="224"/>
        <v>0</v>
      </c>
      <c r="FTG75" s="155">
        <f t="shared" si="224"/>
        <v>0</v>
      </c>
      <c r="FTH75" s="155">
        <f t="shared" si="224"/>
        <v>0</v>
      </c>
      <c r="FTI75" s="155">
        <f t="shared" si="224"/>
        <v>0</v>
      </c>
      <c r="FTJ75" s="155">
        <f t="shared" si="224"/>
        <v>0</v>
      </c>
      <c r="FTK75" s="155">
        <f t="shared" si="224"/>
        <v>0</v>
      </c>
      <c r="FTL75" s="155">
        <f t="shared" si="224"/>
        <v>0</v>
      </c>
      <c r="FTM75" s="155">
        <f t="shared" si="224"/>
        <v>0</v>
      </c>
      <c r="FTN75" s="155">
        <f t="shared" si="224"/>
        <v>0</v>
      </c>
      <c r="FTO75" s="155">
        <f t="shared" si="224"/>
        <v>0</v>
      </c>
      <c r="FTP75" s="155">
        <f t="shared" si="224"/>
        <v>0</v>
      </c>
      <c r="FTQ75" s="155">
        <f t="shared" si="224"/>
        <v>0</v>
      </c>
      <c r="FTR75" s="155">
        <f t="shared" si="224"/>
        <v>0</v>
      </c>
      <c r="FTS75" s="155">
        <f t="shared" si="224"/>
        <v>0</v>
      </c>
      <c r="FTT75" s="155">
        <f t="shared" si="224"/>
        <v>0</v>
      </c>
      <c r="FTU75" s="155">
        <f t="shared" si="224"/>
        <v>0</v>
      </c>
      <c r="FTV75" s="155">
        <f t="shared" si="224"/>
        <v>0</v>
      </c>
      <c r="FTW75" s="155">
        <f t="shared" si="224"/>
        <v>0</v>
      </c>
      <c r="FTX75" s="155">
        <f t="shared" si="224"/>
        <v>0</v>
      </c>
      <c r="FTY75" s="155">
        <f t="shared" si="224"/>
        <v>0</v>
      </c>
      <c r="FTZ75" s="155">
        <f t="shared" si="224"/>
        <v>0</v>
      </c>
      <c r="FUA75" s="155">
        <f t="shared" si="224"/>
        <v>0</v>
      </c>
      <c r="FUB75" s="155">
        <f t="shared" si="224"/>
        <v>0</v>
      </c>
      <c r="FUC75" s="155">
        <f t="shared" si="224"/>
        <v>0</v>
      </c>
      <c r="FUD75" s="155">
        <f t="shared" si="224"/>
        <v>0</v>
      </c>
      <c r="FUE75" s="155">
        <f t="shared" si="224"/>
        <v>0</v>
      </c>
      <c r="FUF75" s="155">
        <f t="shared" si="224"/>
        <v>0</v>
      </c>
      <c r="FUG75" s="155">
        <f t="shared" si="224"/>
        <v>0</v>
      </c>
      <c r="FUH75" s="155">
        <f t="shared" si="224"/>
        <v>0</v>
      </c>
      <c r="FUI75" s="155">
        <f t="shared" si="224"/>
        <v>0</v>
      </c>
      <c r="FUJ75" s="155">
        <f t="shared" si="224"/>
        <v>0</v>
      </c>
      <c r="FUK75" s="155">
        <f t="shared" si="224"/>
        <v>0</v>
      </c>
      <c r="FUL75" s="155">
        <f t="shared" si="224"/>
        <v>0</v>
      </c>
      <c r="FUM75" s="155">
        <f t="shared" ref="FUM75:FWX75" si="225">SUM(FUM9,FUM16,FUM24,FUM32,FUM39,FUM47,FUM55,FUM62,FUM70)</f>
        <v>0</v>
      </c>
      <c r="FUN75" s="155">
        <f t="shared" si="225"/>
        <v>0</v>
      </c>
      <c r="FUO75" s="155">
        <f t="shared" si="225"/>
        <v>0</v>
      </c>
      <c r="FUP75" s="155">
        <f t="shared" si="225"/>
        <v>0</v>
      </c>
      <c r="FUQ75" s="155">
        <f t="shared" si="225"/>
        <v>0</v>
      </c>
      <c r="FUR75" s="155">
        <f t="shared" si="225"/>
        <v>0</v>
      </c>
      <c r="FUS75" s="155">
        <f t="shared" si="225"/>
        <v>0</v>
      </c>
      <c r="FUT75" s="155">
        <f t="shared" si="225"/>
        <v>0</v>
      </c>
      <c r="FUU75" s="155">
        <f t="shared" si="225"/>
        <v>0</v>
      </c>
      <c r="FUV75" s="155">
        <f t="shared" si="225"/>
        <v>0</v>
      </c>
      <c r="FUW75" s="155">
        <f t="shared" si="225"/>
        <v>0</v>
      </c>
      <c r="FUX75" s="155">
        <f t="shared" si="225"/>
        <v>0</v>
      </c>
      <c r="FUY75" s="155">
        <f t="shared" si="225"/>
        <v>0</v>
      </c>
      <c r="FUZ75" s="155">
        <f t="shared" si="225"/>
        <v>0</v>
      </c>
      <c r="FVA75" s="155">
        <f t="shared" si="225"/>
        <v>0</v>
      </c>
      <c r="FVB75" s="155">
        <f t="shared" si="225"/>
        <v>0</v>
      </c>
      <c r="FVC75" s="155">
        <f t="shared" si="225"/>
        <v>0</v>
      </c>
      <c r="FVD75" s="155">
        <f t="shared" si="225"/>
        <v>0</v>
      </c>
      <c r="FVE75" s="155">
        <f t="shared" si="225"/>
        <v>0</v>
      </c>
      <c r="FVF75" s="155">
        <f t="shared" si="225"/>
        <v>0</v>
      </c>
      <c r="FVG75" s="155">
        <f t="shared" si="225"/>
        <v>0</v>
      </c>
      <c r="FVH75" s="155">
        <f t="shared" si="225"/>
        <v>0</v>
      </c>
      <c r="FVI75" s="155">
        <f t="shared" si="225"/>
        <v>0</v>
      </c>
      <c r="FVJ75" s="155">
        <f t="shared" si="225"/>
        <v>0</v>
      </c>
      <c r="FVK75" s="155">
        <f t="shared" si="225"/>
        <v>0</v>
      </c>
      <c r="FVL75" s="155">
        <f t="shared" si="225"/>
        <v>0</v>
      </c>
      <c r="FVM75" s="155">
        <f t="shared" si="225"/>
        <v>0</v>
      </c>
      <c r="FVN75" s="155">
        <f t="shared" si="225"/>
        <v>0</v>
      </c>
      <c r="FVO75" s="155">
        <f t="shared" si="225"/>
        <v>0</v>
      </c>
      <c r="FVP75" s="155">
        <f t="shared" si="225"/>
        <v>0</v>
      </c>
      <c r="FVQ75" s="155">
        <f t="shared" si="225"/>
        <v>0</v>
      </c>
      <c r="FVR75" s="155">
        <f t="shared" si="225"/>
        <v>0</v>
      </c>
      <c r="FVS75" s="155">
        <f t="shared" si="225"/>
        <v>0</v>
      </c>
      <c r="FVT75" s="155">
        <f t="shared" si="225"/>
        <v>0</v>
      </c>
      <c r="FVU75" s="155">
        <f t="shared" si="225"/>
        <v>0</v>
      </c>
      <c r="FVV75" s="155">
        <f t="shared" si="225"/>
        <v>0</v>
      </c>
      <c r="FVW75" s="155">
        <f t="shared" si="225"/>
        <v>0</v>
      </c>
      <c r="FVX75" s="155">
        <f t="shared" si="225"/>
        <v>0</v>
      </c>
      <c r="FVY75" s="155">
        <f t="shared" si="225"/>
        <v>0</v>
      </c>
      <c r="FVZ75" s="155">
        <f t="shared" si="225"/>
        <v>0</v>
      </c>
      <c r="FWA75" s="155">
        <f t="shared" si="225"/>
        <v>0</v>
      </c>
      <c r="FWB75" s="155">
        <f t="shared" si="225"/>
        <v>0</v>
      </c>
      <c r="FWC75" s="155">
        <f t="shared" si="225"/>
        <v>0</v>
      </c>
      <c r="FWD75" s="155">
        <f t="shared" si="225"/>
        <v>0</v>
      </c>
      <c r="FWE75" s="155">
        <f t="shared" si="225"/>
        <v>0</v>
      </c>
      <c r="FWF75" s="155">
        <f t="shared" si="225"/>
        <v>0</v>
      </c>
      <c r="FWG75" s="155">
        <f t="shared" si="225"/>
        <v>0</v>
      </c>
      <c r="FWH75" s="155">
        <f t="shared" si="225"/>
        <v>0</v>
      </c>
      <c r="FWI75" s="155">
        <f t="shared" si="225"/>
        <v>0</v>
      </c>
      <c r="FWJ75" s="155">
        <f t="shared" si="225"/>
        <v>0</v>
      </c>
      <c r="FWK75" s="155">
        <f t="shared" si="225"/>
        <v>0</v>
      </c>
      <c r="FWL75" s="155">
        <f t="shared" si="225"/>
        <v>0</v>
      </c>
      <c r="FWM75" s="155">
        <f t="shared" si="225"/>
        <v>0</v>
      </c>
      <c r="FWN75" s="155">
        <f t="shared" si="225"/>
        <v>0</v>
      </c>
      <c r="FWO75" s="155">
        <f t="shared" si="225"/>
        <v>0</v>
      </c>
      <c r="FWP75" s="155">
        <f t="shared" si="225"/>
        <v>0</v>
      </c>
      <c r="FWQ75" s="155">
        <f t="shared" si="225"/>
        <v>0</v>
      </c>
      <c r="FWR75" s="155">
        <f t="shared" si="225"/>
        <v>0</v>
      </c>
      <c r="FWS75" s="155">
        <f t="shared" si="225"/>
        <v>0</v>
      </c>
      <c r="FWT75" s="155">
        <f t="shared" si="225"/>
        <v>0</v>
      </c>
      <c r="FWU75" s="155">
        <f t="shared" si="225"/>
        <v>0</v>
      </c>
      <c r="FWV75" s="155">
        <f t="shared" si="225"/>
        <v>0</v>
      </c>
      <c r="FWW75" s="155">
        <f t="shared" si="225"/>
        <v>0</v>
      </c>
      <c r="FWX75" s="155">
        <f t="shared" si="225"/>
        <v>0</v>
      </c>
      <c r="FWY75" s="155">
        <f t="shared" ref="FWY75:FZJ75" si="226">SUM(FWY9,FWY16,FWY24,FWY32,FWY39,FWY47,FWY55,FWY62,FWY70)</f>
        <v>0</v>
      </c>
      <c r="FWZ75" s="155">
        <f t="shared" si="226"/>
        <v>0</v>
      </c>
      <c r="FXA75" s="155">
        <f t="shared" si="226"/>
        <v>0</v>
      </c>
      <c r="FXB75" s="155">
        <f t="shared" si="226"/>
        <v>0</v>
      </c>
      <c r="FXC75" s="155">
        <f t="shared" si="226"/>
        <v>0</v>
      </c>
      <c r="FXD75" s="155">
        <f t="shared" si="226"/>
        <v>0</v>
      </c>
      <c r="FXE75" s="155">
        <f t="shared" si="226"/>
        <v>0</v>
      </c>
      <c r="FXF75" s="155">
        <f t="shared" si="226"/>
        <v>0</v>
      </c>
      <c r="FXG75" s="155">
        <f t="shared" si="226"/>
        <v>0</v>
      </c>
      <c r="FXH75" s="155">
        <f t="shared" si="226"/>
        <v>0</v>
      </c>
      <c r="FXI75" s="155">
        <f t="shared" si="226"/>
        <v>0</v>
      </c>
      <c r="FXJ75" s="155">
        <f t="shared" si="226"/>
        <v>0</v>
      </c>
      <c r="FXK75" s="155">
        <f t="shared" si="226"/>
        <v>0</v>
      </c>
      <c r="FXL75" s="155">
        <f t="shared" si="226"/>
        <v>0</v>
      </c>
      <c r="FXM75" s="155">
        <f t="shared" si="226"/>
        <v>0</v>
      </c>
      <c r="FXN75" s="155">
        <f t="shared" si="226"/>
        <v>0</v>
      </c>
      <c r="FXO75" s="155">
        <f t="shared" si="226"/>
        <v>0</v>
      </c>
      <c r="FXP75" s="155">
        <f t="shared" si="226"/>
        <v>0</v>
      </c>
      <c r="FXQ75" s="155">
        <f t="shared" si="226"/>
        <v>0</v>
      </c>
      <c r="FXR75" s="155">
        <f t="shared" si="226"/>
        <v>0</v>
      </c>
      <c r="FXS75" s="155">
        <f t="shared" si="226"/>
        <v>0</v>
      </c>
      <c r="FXT75" s="155">
        <f t="shared" si="226"/>
        <v>0</v>
      </c>
      <c r="FXU75" s="155">
        <f t="shared" si="226"/>
        <v>0</v>
      </c>
      <c r="FXV75" s="155">
        <f t="shared" si="226"/>
        <v>0</v>
      </c>
      <c r="FXW75" s="155">
        <f t="shared" si="226"/>
        <v>0</v>
      </c>
      <c r="FXX75" s="155">
        <f t="shared" si="226"/>
        <v>0</v>
      </c>
      <c r="FXY75" s="155">
        <f t="shared" si="226"/>
        <v>0</v>
      </c>
      <c r="FXZ75" s="155">
        <f t="shared" si="226"/>
        <v>0</v>
      </c>
      <c r="FYA75" s="155">
        <f t="shared" si="226"/>
        <v>0</v>
      </c>
      <c r="FYB75" s="155">
        <f t="shared" si="226"/>
        <v>0</v>
      </c>
      <c r="FYC75" s="155">
        <f t="shared" si="226"/>
        <v>0</v>
      </c>
      <c r="FYD75" s="155">
        <f t="shared" si="226"/>
        <v>0</v>
      </c>
      <c r="FYE75" s="155">
        <f t="shared" si="226"/>
        <v>0</v>
      </c>
      <c r="FYF75" s="155">
        <f t="shared" si="226"/>
        <v>0</v>
      </c>
      <c r="FYG75" s="155">
        <f t="shared" si="226"/>
        <v>0</v>
      </c>
      <c r="FYH75" s="155">
        <f t="shared" si="226"/>
        <v>0</v>
      </c>
      <c r="FYI75" s="155">
        <f t="shared" si="226"/>
        <v>0</v>
      </c>
      <c r="FYJ75" s="155">
        <f t="shared" si="226"/>
        <v>0</v>
      </c>
      <c r="FYK75" s="155">
        <f t="shared" si="226"/>
        <v>0</v>
      </c>
      <c r="FYL75" s="155">
        <f t="shared" si="226"/>
        <v>0</v>
      </c>
      <c r="FYM75" s="155">
        <f t="shared" si="226"/>
        <v>0</v>
      </c>
      <c r="FYN75" s="155">
        <f t="shared" si="226"/>
        <v>0</v>
      </c>
      <c r="FYO75" s="155">
        <f t="shared" si="226"/>
        <v>0</v>
      </c>
      <c r="FYP75" s="155">
        <f t="shared" si="226"/>
        <v>0</v>
      </c>
      <c r="FYQ75" s="155">
        <f t="shared" si="226"/>
        <v>0</v>
      </c>
      <c r="FYR75" s="155">
        <f t="shared" si="226"/>
        <v>0</v>
      </c>
      <c r="FYS75" s="155">
        <f t="shared" si="226"/>
        <v>0</v>
      </c>
      <c r="FYT75" s="155">
        <f t="shared" si="226"/>
        <v>0</v>
      </c>
      <c r="FYU75" s="155">
        <f t="shared" si="226"/>
        <v>0</v>
      </c>
      <c r="FYV75" s="155">
        <f t="shared" si="226"/>
        <v>0</v>
      </c>
      <c r="FYW75" s="155">
        <f t="shared" si="226"/>
        <v>0</v>
      </c>
      <c r="FYX75" s="155">
        <f t="shared" si="226"/>
        <v>0</v>
      </c>
      <c r="FYY75" s="155">
        <f t="shared" si="226"/>
        <v>0</v>
      </c>
      <c r="FYZ75" s="155">
        <f t="shared" si="226"/>
        <v>0</v>
      </c>
      <c r="FZA75" s="155">
        <f t="shared" si="226"/>
        <v>0</v>
      </c>
      <c r="FZB75" s="155">
        <f t="shared" si="226"/>
        <v>0</v>
      </c>
      <c r="FZC75" s="155">
        <f t="shared" si="226"/>
        <v>0</v>
      </c>
      <c r="FZD75" s="155">
        <f t="shared" si="226"/>
        <v>0</v>
      </c>
      <c r="FZE75" s="155">
        <f t="shared" si="226"/>
        <v>0</v>
      </c>
      <c r="FZF75" s="155">
        <f t="shared" si="226"/>
        <v>0</v>
      </c>
      <c r="FZG75" s="155">
        <f t="shared" si="226"/>
        <v>0</v>
      </c>
      <c r="FZH75" s="155">
        <f t="shared" si="226"/>
        <v>0</v>
      </c>
      <c r="FZI75" s="155">
        <f t="shared" si="226"/>
        <v>0</v>
      </c>
      <c r="FZJ75" s="155">
        <f t="shared" si="226"/>
        <v>0</v>
      </c>
      <c r="FZK75" s="155">
        <f t="shared" ref="FZK75:GBV75" si="227">SUM(FZK9,FZK16,FZK24,FZK32,FZK39,FZK47,FZK55,FZK62,FZK70)</f>
        <v>0</v>
      </c>
      <c r="FZL75" s="155">
        <f t="shared" si="227"/>
        <v>0</v>
      </c>
      <c r="FZM75" s="155">
        <f t="shared" si="227"/>
        <v>0</v>
      </c>
      <c r="FZN75" s="155">
        <f t="shared" si="227"/>
        <v>0</v>
      </c>
      <c r="FZO75" s="155">
        <f t="shared" si="227"/>
        <v>0</v>
      </c>
      <c r="FZP75" s="155">
        <f t="shared" si="227"/>
        <v>0</v>
      </c>
      <c r="FZQ75" s="155">
        <f t="shared" si="227"/>
        <v>0</v>
      </c>
      <c r="FZR75" s="155">
        <f t="shared" si="227"/>
        <v>0</v>
      </c>
      <c r="FZS75" s="155">
        <f t="shared" si="227"/>
        <v>0</v>
      </c>
      <c r="FZT75" s="155">
        <f t="shared" si="227"/>
        <v>0</v>
      </c>
      <c r="FZU75" s="155">
        <f t="shared" si="227"/>
        <v>0</v>
      </c>
      <c r="FZV75" s="155">
        <f t="shared" si="227"/>
        <v>0</v>
      </c>
      <c r="FZW75" s="155">
        <f t="shared" si="227"/>
        <v>0</v>
      </c>
      <c r="FZX75" s="155">
        <f t="shared" si="227"/>
        <v>0</v>
      </c>
      <c r="FZY75" s="155">
        <f t="shared" si="227"/>
        <v>0</v>
      </c>
      <c r="FZZ75" s="155">
        <f t="shared" si="227"/>
        <v>0</v>
      </c>
      <c r="GAA75" s="155">
        <f t="shared" si="227"/>
        <v>0</v>
      </c>
      <c r="GAB75" s="155">
        <f t="shared" si="227"/>
        <v>0</v>
      </c>
      <c r="GAC75" s="155">
        <f t="shared" si="227"/>
        <v>0</v>
      </c>
      <c r="GAD75" s="155">
        <f t="shared" si="227"/>
        <v>0</v>
      </c>
      <c r="GAE75" s="155">
        <f t="shared" si="227"/>
        <v>0</v>
      </c>
      <c r="GAF75" s="155">
        <f t="shared" si="227"/>
        <v>0</v>
      </c>
      <c r="GAG75" s="155">
        <f t="shared" si="227"/>
        <v>0</v>
      </c>
      <c r="GAH75" s="155">
        <f t="shared" si="227"/>
        <v>0</v>
      </c>
      <c r="GAI75" s="155">
        <f t="shared" si="227"/>
        <v>0</v>
      </c>
      <c r="GAJ75" s="155">
        <f t="shared" si="227"/>
        <v>0</v>
      </c>
      <c r="GAK75" s="155">
        <f t="shared" si="227"/>
        <v>0</v>
      </c>
      <c r="GAL75" s="155">
        <f t="shared" si="227"/>
        <v>0</v>
      </c>
      <c r="GAM75" s="155">
        <f t="shared" si="227"/>
        <v>0</v>
      </c>
      <c r="GAN75" s="155">
        <f t="shared" si="227"/>
        <v>0</v>
      </c>
      <c r="GAO75" s="155">
        <f t="shared" si="227"/>
        <v>0</v>
      </c>
      <c r="GAP75" s="155">
        <f t="shared" si="227"/>
        <v>0</v>
      </c>
      <c r="GAQ75" s="155">
        <f t="shared" si="227"/>
        <v>0</v>
      </c>
      <c r="GAR75" s="155">
        <f t="shared" si="227"/>
        <v>0</v>
      </c>
      <c r="GAS75" s="155">
        <f t="shared" si="227"/>
        <v>0</v>
      </c>
      <c r="GAT75" s="155">
        <f t="shared" si="227"/>
        <v>0</v>
      </c>
      <c r="GAU75" s="155">
        <f t="shared" si="227"/>
        <v>0</v>
      </c>
      <c r="GAV75" s="155">
        <f t="shared" si="227"/>
        <v>0</v>
      </c>
      <c r="GAW75" s="155">
        <f t="shared" si="227"/>
        <v>0</v>
      </c>
      <c r="GAX75" s="155">
        <f t="shared" si="227"/>
        <v>0</v>
      </c>
      <c r="GAY75" s="155">
        <f t="shared" si="227"/>
        <v>0</v>
      </c>
      <c r="GAZ75" s="155">
        <f t="shared" si="227"/>
        <v>0</v>
      </c>
      <c r="GBA75" s="155">
        <f t="shared" si="227"/>
        <v>0</v>
      </c>
      <c r="GBB75" s="155">
        <f t="shared" si="227"/>
        <v>0</v>
      </c>
      <c r="GBC75" s="155">
        <f t="shared" si="227"/>
        <v>0</v>
      </c>
      <c r="GBD75" s="155">
        <f t="shared" si="227"/>
        <v>0</v>
      </c>
      <c r="GBE75" s="155">
        <f t="shared" si="227"/>
        <v>0</v>
      </c>
      <c r="GBF75" s="155">
        <f t="shared" si="227"/>
        <v>0</v>
      </c>
      <c r="GBG75" s="155">
        <f t="shared" si="227"/>
        <v>0</v>
      </c>
      <c r="GBH75" s="155">
        <f t="shared" si="227"/>
        <v>0</v>
      </c>
      <c r="GBI75" s="155">
        <f t="shared" si="227"/>
        <v>0</v>
      </c>
      <c r="GBJ75" s="155">
        <f t="shared" si="227"/>
        <v>0</v>
      </c>
      <c r="GBK75" s="155">
        <f t="shared" si="227"/>
        <v>0</v>
      </c>
      <c r="GBL75" s="155">
        <f t="shared" si="227"/>
        <v>0</v>
      </c>
      <c r="GBM75" s="155">
        <f t="shared" si="227"/>
        <v>0</v>
      </c>
      <c r="GBN75" s="155">
        <f t="shared" si="227"/>
        <v>0</v>
      </c>
      <c r="GBO75" s="155">
        <f t="shared" si="227"/>
        <v>0</v>
      </c>
      <c r="GBP75" s="155">
        <f t="shared" si="227"/>
        <v>0</v>
      </c>
      <c r="GBQ75" s="155">
        <f t="shared" si="227"/>
        <v>0</v>
      </c>
      <c r="GBR75" s="155">
        <f t="shared" si="227"/>
        <v>0</v>
      </c>
      <c r="GBS75" s="155">
        <f t="shared" si="227"/>
        <v>0</v>
      </c>
      <c r="GBT75" s="155">
        <f t="shared" si="227"/>
        <v>0</v>
      </c>
      <c r="GBU75" s="155">
        <f t="shared" si="227"/>
        <v>0</v>
      </c>
      <c r="GBV75" s="155">
        <f t="shared" si="227"/>
        <v>0</v>
      </c>
      <c r="GBW75" s="155">
        <f t="shared" ref="GBW75:GEH75" si="228">SUM(GBW9,GBW16,GBW24,GBW32,GBW39,GBW47,GBW55,GBW62,GBW70)</f>
        <v>0</v>
      </c>
      <c r="GBX75" s="155">
        <f t="shared" si="228"/>
        <v>0</v>
      </c>
      <c r="GBY75" s="155">
        <f t="shared" si="228"/>
        <v>0</v>
      </c>
      <c r="GBZ75" s="155">
        <f t="shared" si="228"/>
        <v>0</v>
      </c>
      <c r="GCA75" s="155">
        <f t="shared" si="228"/>
        <v>0</v>
      </c>
      <c r="GCB75" s="155">
        <f t="shared" si="228"/>
        <v>0</v>
      </c>
      <c r="GCC75" s="155">
        <f t="shared" si="228"/>
        <v>0</v>
      </c>
      <c r="GCD75" s="155">
        <f t="shared" si="228"/>
        <v>0</v>
      </c>
      <c r="GCE75" s="155">
        <f t="shared" si="228"/>
        <v>0</v>
      </c>
      <c r="GCF75" s="155">
        <f t="shared" si="228"/>
        <v>0</v>
      </c>
      <c r="GCG75" s="155">
        <f t="shared" si="228"/>
        <v>0</v>
      </c>
      <c r="GCH75" s="155">
        <f t="shared" si="228"/>
        <v>0</v>
      </c>
      <c r="GCI75" s="155">
        <f t="shared" si="228"/>
        <v>0</v>
      </c>
      <c r="GCJ75" s="155">
        <f t="shared" si="228"/>
        <v>0</v>
      </c>
      <c r="GCK75" s="155">
        <f t="shared" si="228"/>
        <v>0</v>
      </c>
      <c r="GCL75" s="155">
        <f t="shared" si="228"/>
        <v>0</v>
      </c>
      <c r="GCM75" s="155">
        <f t="shared" si="228"/>
        <v>0</v>
      </c>
      <c r="GCN75" s="155">
        <f t="shared" si="228"/>
        <v>0</v>
      </c>
      <c r="GCO75" s="155">
        <f t="shared" si="228"/>
        <v>0</v>
      </c>
      <c r="GCP75" s="155">
        <f t="shared" si="228"/>
        <v>0</v>
      </c>
      <c r="GCQ75" s="155">
        <f t="shared" si="228"/>
        <v>0</v>
      </c>
      <c r="GCR75" s="155">
        <f t="shared" si="228"/>
        <v>0</v>
      </c>
      <c r="GCS75" s="155">
        <f t="shared" si="228"/>
        <v>0</v>
      </c>
      <c r="GCT75" s="155">
        <f t="shared" si="228"/>
        <v>0</v>
      </c>
      <c r="GCU75" s="155">
        <f t="shared" si="228"/>
        <v>0</v>
      </c>
      <c r="GCV75" s="155">
        <f t="shared" si="228"/>
        <v>0</v>
      </c>
      <c r="GCW75" s="155">
        <f t="shared" si="228"/>
        <v>0</v>
      </c>
      <c r="GCX75" s="155">
        <f t="shared" si="228"/>
        <v>0</v>
      </c>
      <c r="GCY75" s="155">
        <f t="shared" si="228"/>
        <v>0</v>
      </c>
      <c r="GCZ75" s="155">
        <f t="shared" si="228"/>
        <v>0</v>
      </c>
      <c r="GDA75" s="155">
        <f t="shared" si="228"/>
        <v>0</v>
      </c>
      <c r="GDB75" s="155">
        <f t="shared" si="228"/>
        <v>0</v>
      </c>
      <c r="GDC75" s="155">
        <f t="shared" si="228"/>
        <v>0</v>
      </c>
      <c r="GDD75" s="155">
        <f t="shared" si="228"/>
        <v>0</v>
      </c>
      <c r="GDE75" s="155">
        <f t="shared" si="228"/>
        <v>0</v>
      </c>
      <c r="GDF75" s="155">
        <f t="shared" si="228"/>
        <v>0</v>
      </c>
      <c r="GDG75" s="155">
        <f t="shared" si="228"/>
        <v>0</v>
      </c>
      <c r="GDH75" s="155">
        <f t="shared" si="228"/>
        <v>0</v>
      </c>
      <c r="GDI75" s="155">
        <f t="shared" si="228"/>
        <v>0</v>
      </c>
      <c r="GDJ75" s="155">
        <f t="shared" si="228"/>
        <v>0</v>
      </c>
      <c r="GDK75" s="155">
        <f t="shared" si="228"/>
        <v>0</v>
      </c>
      <c r="GDL75" s="155">
        <f t="shared" si="228"/>
        <v>0</v>
      </c>
      <c r="GDM75" s="155">
        <f t="shared" si="228"/>
        <v>0</v>
      </c>
      <c r="GDN75" s="155">
        <f t="shared" si="228"/>
        <v>0</v>
      </c>
      <c r="GDO75" s="155">
        <f t="shared" si="228"/>
        <v>0</v>
      </c>
      <c r="GDP75" s="155">
        <f t="shared" si="228"/>
        <v>0</v>
      </c>
      <c r="GDQ75" s="155">
        <f t="shared" si="228"/>
        <v>0</v>
      </c>
      <c r="GDR75" s="155">
        <f t="shared" si="228"/>
        <v>0</v>
      </c>
      <c r="GDS75" s="155">
        <f t="shared" si="228"/>
        <v>0</v>
      </c>
      <c r="GDT75" s="155">
        <f t="shared" si="228"/>
        <v>0</v>
      </c>
      <c r="GDU75" s="155">
        <f t="shared" si="228"/>
        <v>0</v>
      </c>
      <c r="GDV75" s="155">
        <f t="shared" si="228"/>
        <v>0</v>
      </c>
      <c r="GDW75" s="155">
        <f t="shared" si="228"/>
        <v>0</v>
      </c>
      <c r="GDX75" s="155">
        <f t="shared" si="228"/>
        <v>0</v>
      </c>
      <c r="GDY75" s="155">
        <f t="shared" si="228"/>
        <v>0</v>
      </c>
      <c r="GDZ75" s="155">
        <f t="shared" si="228"/>
        <v>0</v>
      </c>
      <c r="GEA75" s="155">
        <f t="shared" si="228"/>
        <v>0</v>
      </c>
      <c r="GEB75" s="155">
        <f t="shared" si="228"/>
        <v>0</v>
      </c>
      <c r="GEC75" s="155">
        <f t="shared" si="228"/>
        <v>0</v>
      </c>
      <c r="GED75" s="155">
        <f t="shared" si="228"/>
        <v>0</v>
      </c>
      <c r="GEE75" s="155">
        <f t="shared" si="228"/>
        <v>0</v>
      </c>
      <c r="GEF75" s="155">
        <f t="shared" si="228"/>
        <v>0</v>
      </c>
      <c r="GEG75" s="155">
        <f t="shared" si="228"/>
        <v>0</v>
      </c>
      <c r="GEH75" s="155">
        <f t="shared" si="228"/>
        <v>0</v>
      </c>
      <c r="GEI75" s="155">
        <f t="shared" ref="GEI75:GGT75" si="229">SUM(GEI9,GEI16,GEI24,GEI32,GEI39,GEI47,GEI55,GEI62,GEI70)</f>
        <v>0</v>
      </c>
      <c r="GEJ75" s="155">
        <f t="shared" si="229"/>
        <v>0</v>
      </c>
      <c r="GEK75" s="155">
        <f t="shared" si="229"/>
        <v>0</v>
      </c>
      <c r="GEL75" s="155">
        <f t="shared" si="229"/>
        <v>0</v>
      </c>
      <c r="GEM75" s="155">
        <f t="shared" si="229"/>
        <v>0</v>
      </c>
      <c r="GEN75" s="155">
        <f t="shared" si="229"/>
        <v>0</v>
      </c>
      <c r="GEO75" s="155">
        <f t="shared" si="229"/>
        <v>0</v>
      </c>
      <c r="GEP75" s="155">
        <f t="shared" si="229"/>
        <v>0</v>
      </c>
      <c r="GEQ75" s="155">
        <f t="shared" si="229"/>
        <v>0</v>
      </c>
      <c r="GER75" s="155">
        <f t="shared" si="229"/>
        <v>0</v>
      </c>
      <c r="GES75" s="155">
        <f t="shared" si="229"/>
        <v>0</v>
      </c>
      <c r="GET75" s="155">
        <f t="shared" si="229"/>
        <v>0</v>
      </c>
      <c r="GEU75" s="155">
        <f t="shared" si="229"/>
        <v>0</v>
      </c>
      <c r="GEV75" s="155">
        <f t="shared" si="229"/>
        <v>0</v>
      </c>
      <c r="GEW75" s="155">
        <f t="shared" si="229"/>
        <v>0</v>
      </c>
      <c r="GEX75" s="155">
        <f t="shared" si="229"/>
        <v>0</v>
      </c>
      <c r="GEY75" s="155">
        <f t="shared" si="229"/>
        <v>0</v>
      </c>
      <c r="GEZ75" s="155">
        <f t="shared" si="229"/>
        <v>0</v>
      </c>
      <c r="GFA75" s="155">
        <f t="shared" si="229"/>
        <v>0</v>
      </c>
      <c r="GFB75" s="155">
        <f t="shared" si="229"/>
        <v>0</v>
      </c>
      <c r="GFC75" s="155">
        <f t="shared" si="229"/>
        <v>0</v>
      </c>
      <c r="GFD75" s="155">
        <f t="shared" si="229"/>
        <v>0</v>
      </c>
      <c r="GFE75" s="155">
        <f t="shared" si="229"/>
        <v>0</v>
      </c>
      <c r="GFF75" s="155">
        <f t="shared" si="229"/>
        <v>0</v>
      </c>
      <c r="GFG75" s="155">
        <f t="shared" si="229"/>
        <v>0</v>
      </c>
      <c r="GFH75" s="155">
        <f t="shared" si="229"/>
        <v>0</v>
      </c>
      <c r="GFI75" s="155">
        <f t="shared" si="229"/>
        <v>0</v>
      </c>
      <c r="GFJ75" s="155">
        <f t="shared" si="229"/>
        <v>0</v>
      </c>
      <c r="GFK75" s="155">
        <f t="shared" si="229"/>
        <v>0</v>
      </c>
      <c r="GFL75" s="155">
        <f t="shared" si="229"/>
        <v>0</v>
      </c>
      <c r="GFM75" s="155">
        <f t="shared" si="229"/>
        <v>0</v>
      </c>
      <c r="GFN75" s="155">
        <f t="shared" si="229"/>
        <v>0</v>
      </c>
      <c r="GFO75" s="155">
        <f t="shared" si="229"/>
        <v>0</v>
      </c>
      <c r="GFP75" s="155">
        <f t="shared" si="229"/>
        <v>0</v>
      </c>
      <c r="GFQ75" s="155">
        <f t="shared" si="229"/>
        <v>0</v>
      </c>
      <c r="GFR75" s="155">
        <f t="shared" si="229"/>
        <v>0</v>
      </c>
      <c r="GFS75" s="155">
        <f t="shared" si="229"/>
        <v>0</v>
      </c>
      <c r="GFT75" s="155">
        <f t="shared" si="229"/>
        <v>0</v>
      </c>
      <c r="GFU75" s="155">
        <f t="shared" si="229"/>
        <v>0</v>
      </c>
      <c r="GFV75" s="155">
        <f t="shared" si="229"/>
        <v>0</v>
      </c>
      <c r="GFW75" s="155">
        <f t="shared" si="229"/>
        <v>0</v>
      </c>
      <c r="GFX75" s="155">
        <f t="shared" si="229"/>
        <v>0</v>
      </c>
      <c r="GFY75" s="155">
        <f t="shared" si="229"/>
        <v>0</v>
      </c>
      <c r="GFZ75" s="155">
        <f t="shared" si="229"/>
        <v>0</v>
      </c>
      <c r="GGA75" s="155">
        <f t="shared" si="229"/>
        <v>0</v>
      </c>
      <c r="GGB75" s="155">
        <f t="shared" si="229"/>
        <v>0</v>
      </c>
      <c r="GGC75" s="155">
        <f t="shared" si="229"/>
        <v>0</v>
      </c>
      <c r="GGD75" s="155">
        <f t="shared" si="229"/>
        <v>0</v>
      </c>
      <c r="GGE75" s="155">
        <f t="shared" si="229"/>
        <v>0</v>
      </c>
      <c r="GGF75" s="155">
        <f t="shared" si="229"/>
        <v>0</v>
      </c>
      <c r="GGG75" s="155">
        <f t="shared" si="229"/>
        <v>0</v>
      </c>
      <c r="GGH75" s="155">
        <f t="shared" si="229"/>
        <v>0</v>
      </c>
      <c r="GGI75" s="155">
        <f t="shared" si="229"/>
        <v>0</v>
      </c>
      <c r="GGJ75" s="155">
        <f t="shared" si="229"/>
        <v>0</v>
      </c>
      <c r="GGK75" s="155">
        <f t="shared" si="229"/>
        <v>0</v>
      </c>
      <c r="GGL75" s="155">
        <f t="shared" si="229"/>
        <v>0</v>
      </c>
      <c r="GGM75" s="155">
        <f t="shared" si="229"/>
        <v>0</v>
      </c>
      <c r="GGN75" s="155">
        <f t="shared" si="229"/>
        <v>0</v>
      </c>
      <c r="GGO75" s="155">
        <f t="shared" si="229"/>
        <v>0</v>
      </c>
      <c r="GGP75" s="155">
        <f t="shared" si="229"/>
        <v>0</v>
      </c>
      <c r="GGQ75" s="155">
        <f t="shared" si="229"/>
        <v>0</v>
      </c>
      <c r="GGR75" s="155">
        <f t="shared" si="229"/>
        <v>0</v>
      </c>
      <c r="GGS75" s="155">
        <f t="shared" si="229"/>
        <v>0</v>
      </c>
      <c r="GGT75" s="155">
        <f t="shared" si="229"/>
        <v>0</v>
      </c>
      <c r="GGU75" s="155">
        <f t="shared" ref="GGU75:GJF75" si="230">SUM(GGU9,GGU16,GGU24,GGU32,GGU39,GGU47,GGU55,GGU62,GGU70)</f>
        <v>0</v>
      </c>
      <c r="GGV75" s="155">
        <f t="shared" si="230"/>
        <v>0</v>
      </c>
      <c r="GGW75" s="155">
        <f t="shared" si="230"/>
        <v>0</v>
      </c>
      <c r="GGX75" s="155">
        <f t="shared" si="230"/>
        <v>0</v>
      </c>
      <c r="GGY75" s="155">
        <f t="shared" si="230"/>
        <v>0</v>
      </c>
      <c r="GGZ75" s="155">
        <f t="shared" si="230"/>
        <v>0</v>
      </c>
      <c r="GHA75" s="155">
        <f t="shared" si="230"/>
        <v>0</v>
      </c>
      <c r="GHB75" s="155">
        <f t="shared" si="230"/>
        <v>0</v>
      </c>
      <c r="GHC75" s="155">
        <f t="shared" si="230"/>
        <v>0</v>
      </c>
      <c r="GHD75" s="155">
        <f t="shared" si="230"/>
        <v>0</v>
      </c>
      <c r="GHE75" s="155">
        <f t="shared" si="230"/>
        <v>0</v>
      </c>
      <c r="GHF75" s="155">
        <f t="shared" si="230"/>
        <v>0</v>
      </c>
      <c r="GHG75" s="155">
        <f t="shared" si="230"/>
        <v>0</v>
      </c>
      <c r="GHH75" s="155">
        <f t="shared" si="230"/>
        <v>0</v>
      </c>
      <c r="GHI75" s="155">
        <f t="shared" si="230"/>
        <v>0</v>
      </c>
      <c r="GHJ75" s="155">
        <f t="shared" si="230"/>
        <v>0</v>
      </c>
      <c r="GHK75" s="155">
        <f t="shared" si="230"/>
        <v>0</v>
      </c>
      <c r="GHL75" s="155">
        <f t="shared" si="230"/>
        <v>0</v>
      </c>
      <c r="GHM75" s="155">
        <f t="shared" si="230"/>
        <v>0</v>
      </c>
      <c r="GHN75" s="155">
        <f t="shared" si="230"/>
        <v>0</v>
      </c>
      <c r="GHO75" s="155">
        <f t="shared" si="230"/>
        <v>0</v>
      </c>
      <c r="GHP75" s="155">
        <f t="shared" si="230"/>
        <v>0</v>
      </c>
      <c r="GHQ75" s="155">
        <f t="shared" si="230"/>
        <v>0</v>
      </c>
      <c r="GHR75" s="155">
        <f t="shared" si="230"/>
        <v>0</v>
      </c>
      <c r="GHS75" s="155">
        <f t="shared" si="230"/>
        <v>0</v>
      </c>
      <c r="GHT75" s="155">
        <f t="shared" si="230"/>
        <v>0</v>
      </c>
      <c r="GHU75" s="155">
        <f t="shared" si="230"/>
        <v>0</v>
      </c>
      <c r="GHV75" s="155">
        <f t="shared" si="230"/>
        <v>0</v>
      </c>
      <c r="GHW75" s="155">
        <f t="shared" si="230"/>
        <v>0</v>
      </c>
      <c r="GHX75" s="155">
        <f t="shared" si="230"/>
        <v>0</v>
      </c>
      <c r="GHY75" s="155">
        <f t="shared" si="230"/>
        <v>0</v>
      </c>
      <c r="GHZ75" s="155">
        <f t="shared" si="230"/>
        <v>0</v>
      </c>
      <c r="GIA75" s="155">
        <f t="shared" si="230"/>
        <v>0</v>
      </c>
      <c r="GIB75" s="155">
        <f t="shared" si="230"/>
        <v>0</v>
      </c>
      <c r="GIC75" s="155">
        <f t="shared" si="230"/>
        <v>0</v>
      </c>
      <c r="GID75" s="155">
        <f t="shared" si="230"/>
        <v>0</v>
      </c>
      <c r="GIE75" s="155">
        <f t="shared" si="230"/>
        <v>0</v>
      </c>
      <c r="GIF75" s="155">
        <f t="shared" si="230"/>
        <v>0</v>
      </c>
      <c r="GIG75" s="155">
        <f t="shared" si="230"/>
        <v>0</v>
      </c>
      <c r="GIH75" s="155">
        <f t="shared" si="230"/>
        <v>0</v>
      </c>
      <c r="GII75" s="155">
        <f t="shared" si="230"/>
        <v>0</v>
      </c>
      <c r="GIJ75" s="155">
        <f t="shared" si="230"/>
        <v>0</v>
      </c>
      <c r="GIK75" s="155">
        <f t="shared" si="230"/>
        <v>0</v>
      </c>
      <c r="GIL75" s="155">
        <f t="shared" si="230"/>
        <v>0</v>
      </c>
      <c r="GIM75" s="155">
        <f t="shared" si="230"/>
        <v>0</v>
      </c>
      <c r="GIN75" s="155">
        <f t="shared" si="230"/>
        <v>0</v>
      </c>
      <c r="GIO75" s="155">
        <f t="shared" si="230"/>
        <v>0</v>
      </c>
      <c r="GIP75" s="155">
        <f t="shared" si="230"/>
        <v>0</v>
      </c>
      <c r="GIQ75" s="155">
        <f t="shared" si="230"/>
        <v>0</v>
      </c>
      <c r="GIR75" s="155">
        <f t="shared" si="230"/>
        <v>0</v>
      </c>
      <c r="GIS75" s="155">
        <f t="shared" si="230"/>
        <v>0</v>
      </c>
      <c r="GIT75" s="155">
        <f t="shared" si="230"/>
        <v>0</v>
      </c>
      <c r="GIU75" s="155">
        <f t="shared" si="230"/>
        <v>0</v>
      </c>
      <c r="GIV75" s="155">
        <f t="shared" si="230"/>
        <v>0</v>
      </c>
      <c r="GIW75" s="155">
        <f t="shared" si="230"/>
        <v>0</v>
      </c>
      <c r="GIX75" s="155">
        <f t="shared" si="230"/>
        <v>0</v>
      </c>
      <c r="GIY75" s="155">
        <f t="shared" si="230"/>
        <v>0</v>
      </c>
      <c r="GIZ75" s="155">
        <f t="shared" si="230"/>
        <v>0</v>
      </c>
      <c r="GJA75" s="155">
        <f t="shared" si="230"/>
        <v>0</v>
      </c>
      <c r="GJB75" s="155">
        <f t="shared" si="230"/>
        <v>0</v>
      </c>
      <c r="GJC75" s="155">
        <f t="shared" si="230"/>
        <v>0</v>
      </c>
      <c r="GJD75" s="155">
        <f t="shared" si="230"/>
        <v>0</v>
      </c>
      <c r="GJE75" s="155">
        <f t="shared" si="230"/>
        <v>0</v>
      </c>
      <c r="GJF75" s="155">
        <f t="shared" si="230"/>
        <v>0</v>
      </c>
      <c r="GJG75" s="155">
        <f t="shared" ref="GJG75:GLR75" si="231">SUM(GJG9,GJG16,GJG24,GJG32,GJG39,GJG47,GJG55,GJG62,GJG70)</f>
        <v>0</v>
      </c>
      <c r="GJH75" s="155">
        <f t="shared" si="231"/>
        <v>0</v>
      </c>
      <c r="GJI75" s="155">
        <f t="shared" si="231"/>
        <v>0</v>
      </c>
      <c r="GJJ75" s="155">
        <f t="shared" si="231"/>
        <v>0</v>
      </c>
      <c r="GJK75" s="155">
        <f t="shared" si="231"/>
        <v>0</v>
      </c>
      <c r="GJL75" s="155">
        <f t="shared" si="231"/>
        <v>0</v>
      </c>
      <c r="GJM75" s="155">
        <f t="shared" si="231"/>
        <v>0</v>
      </c>
      <c r="GJN75" s="155">
        <f t="shared" si="231"/>
        <v>0</v>
      </c>
      <c r="GJO75" s="155">
        <f t="shared" si="231"/>
        <v>0</v>
      </c>
      <c r="GJP75" s="155">
        <f t="shared" si="231"/>
        <v>0</v>
      </c>
      <c r="GJQ75" s="155">
        <f t="shared" si="231"/>
        <v>0</v>
      </c>
      <c r="GJR75" s="155">
        <f t="shared" si="231"/>
        <v>0</v>
      </c>
      <c r="GJS75" s="155">
        <f t="shared" si="231"/>
        <v>0</v>
      </c>
      <c r="GJT75" s="155">
        <f t="shared" si="231"/>
        <v>0</v>
      </c>
      <c r="GJU75" s="155">
        <f t="shared" si="231"/>
        <v>0</v>
      </c>
      <c r="GJV75" s="155">
        <f t="shared" si="231"/>
        <v>0</v>
      </c>
      <c r="GJW75" s="155">
        <f t="shared" si="231"/>
        <v>0</v>
      </c>
      <c r="GJX75" s="155">
        <f t="shared" si="231"/>
        <v>0</v>
      </c>
      <c r="GJY75" s="155">
        <f t="shared" si="231"/>
        <v>0</v>
      </c>
      <c r="GJZ75" s="155">
        <f t="shared" si="231"/>
        <v>0</v>
      </c>
      <c r="GKA75" s="155">
        <f t="shared" si="231"/>
        <v>0</v>
      </c>
      <c r="GKB75" s="155">
        <f t="shared" si="231"/>
        <v>0</v>
      </c>
      <c r="GKC75" s="155">
        <f t="shared" si="231"/>
        <v>0</v>
      </c>
      <c r="GKD75" s="155">
        <f t="shared" si="231"/>
        <v>0</v>
      </c>
      <c r="GKE75" s="155">
        <f t="shared" si="231"/>
        <v>0</v>
      </c>
      <c r="GKF75" s="155">
        <f t="shared" si="231"/>
        <v>0</v>
      </c>
      <c r="GKG75" s="155">
        <f t="shared" si="231"/>
        <v>0</v>
      </c>
      <c r="GKH75" s="155">
        <f t="shared" si="231"/>
        <v>0</v>
      </c>
      <c r="GKI75" s="155">
        <f t="shared" si="231"/>
        <v>0</v>
      </c>
      <c r="GKJ75" s="155">
        <f t="shared" si="231"/>
        <v>0</v>
      </c>
      <c r="GKK75" s="155">
        <f t="shared" si="231"/>
        <v>0</v>
      </c>
      <c r="GKL75" s="155">
        <f t="shared" si="231"/>
        <v>0</v>
      </c>
      <c r="GKM75" s="155">
        <f t="shared" si="231"/>
        <v>0</v>
      </c>
      <c r="GKN75" s="155">
        <f t="shared" si="231"/>
        <v>0</v>
      </c>
      <c r="GKO75" s="155">
        <f t="shared" si="231"/>
        <v>0</v>
      </c>
      <c r="GKP75" s="155">
        <f t="shared" si="231"/>
        <v>0</v>
      </c>
      <c r="GKQ75" s="155">
        <f t="shared" si="231"/>
        <v>0</v>
      </c>
      <c r="GKR75" s="155">
        <f t="shared" si="231"/>
        <v>0</v>
      </c>
      <c r="GKS75" s="155">
        <f t="shared" si="231"/>
        <v>0</v>
      </c>
      <c r="GKT75" s="155">
        <f t="shared" si="231"/>
        <v>0</v>
      </c>
      <c r="GKU75" s="155">
        <f t="shared" si="231"/>
        <v>0</v>
      </c>
      <c r="GKV75" s="155">
        <f t="shared" si="231"/>
        <v>0</v>
      </c>
      <c r="GKW75" s="155">
        <f t="shared" si="231"/>
        <v>0</v>
      </c>
      <c r="GKX75" s="155">
        <f t="shared" si="231"/>
        <v>0</v>
      </c>
      <c r="GKY75" s="155">
        <f t="shared" si="231"/>
        <v>0</v>
      </c>
      <c r="GKZ75" s="155">
        <f t="shared" si="231"/>
        <v>0</v>
      </c>
      <c r="GLA75" s="155">
        <f t="shared" si="231"/>
        <v>0</v>
      </c>
      <c r="GLB75" s="155">
        <f t="shared" si="231"/>
        <v>0</v>
      </c>
      <c r="GLC75" s="155">
        <f t="shared" si="231"/>
        <v>0</v>
      </c>
      <c r="GLD75" s="155">
        <f t="shared" si="231"/>
        <v>0</v>
      </c>
      <c r="GLE75" s="155">
        <f t="shared" si="231"/>
        <v>0</v>
      </c>
      <c r="GLF75" s="155">
        <f t="shared" si="231"/>
        <v>0</v>
      </c>
      <c r="GLG75" s="155">
        <f t="shared" si="231"/>
        <v>0</v>
      </c>
      <c r="GLH75" s="155">
        <f t="shared" si="231"/>
        <v>0</v>
      </c>
      <c r="GLI75" s="155">
        <f t="shared" si="231"/>
        <v>0</v>
      </c>
      <c r="GLJ75" s="155">
        <f t="shared" si="231"/>
        <v>0</v>
      </c>
      <c r="GLK75" s="155">
        <f t="shared" si="231"/>
        <v>0</v>
      </c>
      <c r="GLL75" s="155">
        <f t="shared" si="231"/>
        <v>0</v>
      </c>
      <c r="GLM75" s="155">
        <f t="shared" si="231"/>
        <v>0</v>
      </c>
      <c r="GLN75" s="155">
        <f t="shared" si="231"/>
        <v>0</v>
      </c>
      <c r="GLO75" s="155">
        <f t="shared" si="231"/>
        <v>0</v>
      </c>
      <c r="GLP75" s="155">
        <f t="shared" si="231"/>
        <v>0</v>
      </c>
      <c r="GLQ75" s="155">
        <f t="shared" si="231"/>
        <v>0</v>
      </c>
      <c r="GLR75" s="155">
        <f t="shared" si="231"/>
        <v>0</v>
      </c>
      <c r="GLS75" s="155">
        <f t="shared" ref="GLS75:GOD75" si="232">SUM(GLS9,GLS16,GLS24,GLS32,GLS39,GLS47,GLS55,GLS62,GLS70)</f>
        <v>0</v>
      </c>
      <c r="GLT75" s="155">
        <f t="shared" si="232"/>
        <v>0</v>
      </c>
      <c r="GLU75" s="155">
        <f t="shared" si="232"/>
        <v>0</v>
      </c>
      <c r="GLV75" s="155">
        <f t="shared" si="232"/>
        <v>0</v>
      </c>
      <c r="GLW75" s="155">
        <f t="shared" si="232"/>
        <v>0</v>
      </c>
      <c r="GLX75" s="155">
        <f t="shared" si="232"/>
        <v>0</v>
      </c>
      <c r="GLY75" s="155">
        <f t="shared" si="232"/>
        <v>0</v>
      </c>
      <c r="GLZ75" s="155">
        <f t="shared" si="232"/>
        <v>0</v>
      </c>
      <c r="GMA75" s="155">
        <f t="shared" si="232"/>
        <v>0</v>
      </c>
      <c r="GMB75" s="155">
        <f t="shared" si="232"/>
        <v>0</v>
      </c>
      <c r="GMC75" s="155">
        <f t="shared" si="232"/>
        <v>0</v>
      </c>
      <c r="GMD75" s="155">
        <f t="shared" si="232"/>
        <v>0</v>
      </c>
      <c r="GME75" s="155">
        <f t="shared" si="232"/>
        <v>0</v>
      </c>
      <c r="GMF75" s="155">
        <f t="shared" si="232"/>
        <v>0</v>
      </c>
      <c r="GMG75" s="155">
        <f t="shared" si="232"/>
        <v>0</v>
      </c>
      <c r="GMH75" s="155">
        <f t="shared" si="232"/>
        <v>0</v>
      </c>
      <c r="GMI75" s="155">
        <f t="shared" si="232"/>
        <v>0</v>
      </c>
      <c r="GMJ75" s="155">
        <f t="shared" si="232"/>
        <v>0</v>
      </c>
      <c r="GMK75" s="155">
        <f t="shared" si="232"/>
        <v>0</v>
      </c>
      <c r="GML75" s="155">
        <f t="shared" si="232"/>
        <v>0</v>
      </c>
      <c r="GMM75" s="155">
        <f t="shared" si="232"/>
        <v>0</v>
      </c>
      <c r="GMN75" s="155">
        <f t="shared" si="232"/>
        <v>0</v>
      </c>
      <c r="GMO75" s="155">
        <f t="shared" si="232"/>
        <v>0</v>
      </c>
      <c r="GMP75" s="155">
        <f t="shared" si="232"/>
        <v>0</v>
      </c>
      <c r="GMQ75" s="155">
        <f t="shared" si="232"/>
        <v>0</v>
      </c>
      <c r="GMR75" s="155">
        <f t="shared" si="232"/>
        <v>0</v>
      </c>
      <c r="GMS75" s="155">
        <f t="shared" si="232"/>
        <v>0</v>
      </c>
      <c r="GMT75" s="155">
        <f t="shared" si="232"/>
        <v>0</v>
      </c>
      <c r="GMU75" s="155">
        <f t="shared" si="232"/>
        <v>0</v>
      </c>
      <c r="GMV75" s="155">
        <f t="shared" si="232"/>
        <v>0</v>
      </c>
      <c r="GMW75" s="155">
        <f t="shared" si="232"/>
        <v>0</v>
      </c>
      <c r="GMX75" s="155">
        <f t="shared" si="232"/>
        <v>0</v>
      </c>
      <c r="GMY75" s="155">
        <f t="shared" si="232"/>
        <v>0</v>
      </c>
      <c r="GMZ75" s="155">
        <f t="shared" si="232"/>
        <v>0</v>
      </c>
      <c r="GNA75" s="155">
        <f t="shared" si="232"/>
        <v>0</v>
      </c>
      <c r="GNB75" s="155">
        <f t="shared" si="232"/>
        <v>0</v>
      </c>
      <c r="GNC75" s="155">
        <f t="shared" si="232"/>
        <v>0</v>
      </c>
      <c r="GND75" s="155">
        <f t="shared" si="232"/>
        <v>0</v>
      </c>
      <c r="GNE75" s="155">
        <f t="shared" si="232"/>
        <v>0</v>
      </c>
      <c r="GNF75" s="155">
        <f t="shared" si="232"/>
        <v>0</v>
      </c>
      <c r="GNG75" s="155">
        <f t="shared" si="232"/>
        <v>0</v>
      </c>
      <c r="GNH75" s="155">
        <f t="shared" si="232"/>
        <v>0</v>
      </c>
      <c r="GNI75" s="155">
        <f t="shared" si="232"/>
        <v>0</v>
      </c>
      <c r="GNJ75" s="155">
        <f t="shared" si="232"/>
        <v>0</v>
      </c>
      <c r="GNK75" s="155">
        <f t="shared" si="232"/>
        <v>0</v>
      </c>
      <c r="GNL75" s="155">
        <f t="shared" si="232"/>
        <v>0</v>
      </c>
      <c r="GNM75" s="155">
        <f t="shared" si="232"/>
        <v>0</v>
      </c>
      <c r="GNN75" s="155">
        <f t="shared" si="232"/>
        <v>0</v>
      </c>
      <c r="GNO75" s="155">
        <f t="shared" si="232"/>
        <v>0</v>
      </c>
      <c r="GNP75" s="155">
        <f t="shared" si="232"/>
        <v>0</v>
      </c>
      <c r="GNQ75" s="155">
        <f t="shared" si="232"/>
        <v>0</v>
      </c>
      <c r="GNR75" s="155">
        <f t="shared" si="232"/>
        <v>0</v>
      </c>
      <c r="GNS75" s="155">
        <f t="shared" si="232"/>
        <v>0</v>
      </c>
      <c r="GNT75" s="155">
        <f t="shared" si="232"/>
        <v>0</v>
      </c>
      <c r="GNU75" s="155">
        <f t="shared" si="232"/>
        <v>0</v>
      </c>
      <c r="GNV75" s="155">
        <f t="shared" si="232"/>
        <v>0</v>
      </c>
      <c r="GNW75" s="155">
        <f t="shared" si="232"/>
        <v>0</v>
      </c>
      <c r="GNX75" s="155">
        <f t="shared" si="232"/>
        <v>0</v>
      </c>
      <c r="GNY75" s="155">
        <f t="shared" si="232"/>
        <v>0</v>
      </c>
      <c r="GNZ75" s="155">
        <f t="shared" si="232"/>
        <v>0</v>
      </c>
      <c r="GOA75" s="155">
        <f t="shared" si="232"/>
        <v>0</v>
      </c>
      <c r="GOB75" s="155">
        <f t="shared" si="232"/>
        <v>0</v>
      </c>
      <c r="GOC75" s="155">
        <f t="shared" si="232"/>
        <v>0</v>
      </c>
      <c r="GOD75" s="155">
        <f t="shared" si="232"/>
        <v>0</v>
      </c>
      <c r="GOE75" s="155">
        <f t="shared" ref="GOE75:GQP75" si="233">SUM(GOE9,GOE16,GOE24,GOE32,GOE39,GOE47,GOE55,GOE62,GOE70)</f>
        <v>0</v>
      </c>
      <c r="GOF75" s="155">
        <f t="shared" si="233"/>
        <v>0</v>
      </c>
      <c r="GOG75" s="155">
        <f t="shared" si="233"/>
        <v>0</v>
      </c>
      <c r="GOH75" s="155">
        <f t="shared" si="233"/>
        <v>0</v>
      </c>
      <c r="GOI75" s="155">
        <f t="shared" si="233"/>
        <v>0</v>
      </c>
      <c r="GOJ75" s="155">
        <f t="shared" si="233"/>
        <v>0</v>
      </c>
      <c r="GOK75" s="155">
        <f t="shared" si="233"/>
        <v>0</v>
      </c>
      <c r="GOL75" s="155">
        <f t="shared" si="233"/>
        <v>0</v>
      </c>
      <c r="GOM75" s="155">
        <f t="shared" si="233"/>
        <v>0</v>
      </c>
      <c r="GON75" s="155">
        <f t="shared" si="233"/>
        <v>0</v>
      </c>
      <c r="GOO75" s="155">
        <f t="shared" si="233"/>
        <v>0</v>
      </c>
      <c r="GOP75" s="155">
        <f t="shared" si="233"/>
        <v>0</v>
      </c>
      <c r="GOQ75" s="155">
        <f t="shared" si="233"/>
        <v>0</v>
      </c>
      <c r="GOR75" s="155">
        <f t="shared" si="233"/>
        <v>0</v>
      </c>
      <c r="GOS75" s="155">
        <f t="shared" si="233"/>
        <v>0</v>
      </c>
      <c r="GOT75" s="155">
        <f t="shared" si="233"/>
        <v>0</v>
      </c>
      <c r="GOU75" s="155">
        <f t="shared" si="233"/>
        <v>0</v>
      </c>
      <c r="GOV75" s="155">
        <f t="shared" si="233"/>
        <v>0</v>
      </c>
      <c r="GOW75" s="155">
        <f t="shared" si="233"/>
        <v>0</v>
      </c>
      <c r="GOX75" s="155">
        <f t="shared" si="233"/>
        <v>0</v>
      </c>
      <c r="GOY75" s="155">
        <f t="shared" si="233"/>
        <v>0</v>
      </c>
      <c r="GOZ75" s="155">
        <f t="shared" si="233"/>
        <v>0</v>
      </c>
      <c r="GPA75" s="155">
        <f t="shared" si="233"/>
        <v>0</v>
      </c>
      <c r="GPB75" s="155">
        <f t="shared" si="233"/>
        <v>0</v>
      </c>
      <c r="GPC75" s="155">
        <f t="shared" si="233"/>
        <v>0</v>
      </c>
      <c r="GPD75" s="155">
        <f t="shared" si="233"/>
        <v>0</v>
      </c>
      <c r="GPE75" s="155">
        <f t="shared" si="233"/>
        <v>0</v>
      </c>
      <c r="GPF75" s="155">
        <f t="shared" si="233"/>
        <v>0</v>
      </c>
      <c r="GPG75" s="155">
        <f t="shared" si="233"/>
        <v>0</v>
      </c>
      <c r="GPH75" s="155">
        <f t="shared" si="233"/>
        <v>0</v>
      </c>
      <c r="GPI75" s="155">
        <f t="shared" si="233"/>
        <v>0</v>
      </c>
      <c r="GPJ75" s="155">
        <f t="shared" si="233"/>
        <v>0</v>
      </c>
      <c r="GPK75" s="155">
        <f t="shared" si="233"/>
        <v>0</v>
      </c>
      <c r="GPL75" s="155">
        <f t="shared" si="233"/>
        <v>0</v>
      </c>
      <c r="GPM75" s="155">
        <f t="shared" si="233"/>
        <v>0</v>
      </c>
      <c r="GPN75" s="155">
        <f t="shared" si="233"/>
        <v>0</v>
      </c>
      <c r="GPO75" s="155">
        <f t="shared" si="233"/>
        <v>0</v>
      </c>
      <c r="GPP75" s="155">
        <f t="shared" si="233"/>
        <v>0</v>
      </c>
      <c r="GPQ75" s="155">
        <f t="shared" si="233"/>
        <v>0</v>
      </c>
      <c r="GPR75" s="155">
        <f t="shared" si="233"/>
        <v>0</v>
      </c>
      <c r="GPS75" s="155">
        <f t="shared" si="233"/>
        <v>0</v>
      </c>
      <c r="GPT75" s="155">
        <f t="shared" si="233"/>
        <v>0</v>
      </c>
      <c r="GPU75" s="155">
        <f t="shared" si="233"/>
        <v>0</v>
      </c>
      <c r="GPV75" s="155">
        <f t="shared" si="233"/>
        <v>0</v>
      </c>
      <c r="GPW75" s="155">
        <f t="shared" si="233"/>
        <v>0</v>
      </c>
      <c r="GPX75" s="155">
        <f t="shared" si="233"/>
        <v>0</v>
      </c>
      <c r="GPY75" s="155">
        <f t="shared" si="233"/>
        <v>0</v>
      </c>
      <c r="GPZ75" s="155">
        <f t="shared" si="233"/>
        <v>0</v>
      </c>
      <c r="GQA75" s="155">
        <f t="shared" si="233"/>
        <v>0</v>
      </c>
      <c r="GQB75" s="155">
        <f t="shared" si="233"/>
        <v>0</v>
      </c>
      <c r="GQC75" s="155">
        <f t="shared" si="233"/>
        <v>0</v>
      </c>
      <c r="GQD75" s="155">
        <f t="shared" si="233"/>
        <v>0</v>
      </c>
      <c r="GQE75" s="155">
        <f t="shared" si="233"/>
        <v>0</v>
      </c>
      <c r="GQF75" s="155">
        <f t="shared" si="233"/>
        <v>0</v>
      </c>
      <c r="GQG75" s="155">
        <f t="shared" si="233"/>
        <v>0</v>
      </c>
      <c r="GQH75" s="155">
        <f t="shared" si="233"/>
        <v>0</v>
      </c>
      <c r="GQI75" s="155">
        <f t="shared" si="233"/>
        <v>0</v>
      </c>
      <c r="GQJ75" s="155">
        <f t="shared" si="233"/>
        <v>0</v>
      </c>
      <c r="GQK75" s="155">
        <f t="shared" si="233"/>
        <v>0</v>
      </c>
      <c r="GQL75" s="155">
        <f t="shared" si="233"/>
        <v>0</v>
      </c>
      <c r="GQM75" s="155">
        <f t="shared" si="233"/>
        <v>0</v>
      </c>
      <c r="GQN75" s="155">
        <f t="shared" si="233"/>
        <v>0</v>
      </c>
      <c r="GQO75" s="155">
        <f t="shared" si="233"/>
        <v>0</v>
      </c>
      <c r="GQP75" s="155">
        <f t="shared" si="233"/>
        <v>0</v>
      </c>
      <c r="GQQ75" s="155">
        <f t="shared" ref="GQQ75:GTB75" si="234">SUM(GQQ9,GQQ16,GQQ24,GQQ32,GQQ39,GQQ47,GQQ55,GQQ62,GQQ70)</f>
        <v>0</v>
      </c>
      <c r="GQR75" s="155">
        <f t="shared" si="234"/>
        <v>0</v>
      </c>
      <c r="GQS75" s="155">
        <f t="shared" si="234"/>
        <v>0</v>
      </c>
      <c r="GQT75" s="155">
        <f t="shared" si="234"/>
        <v>0</v>
      </c>
      <c r="GQU75" s="155">
        <f t="shared" si="234"/>
        <v>0</v>
      </c>
      <c r="GQV75" s="155">
        <f t="shared" si="234"/>
        <v>0</v>
      </c>
      <c r="GQW75" s="155">
        <f t="shared" si="234"/>
        <v>0</v>
      </c>
      <c r="GQX75" s="155">
        <f t="shared" si="234"/>
        <v>0</v>
      </c>
      <c r="GQY75" s="155">
        <f t="shared" si="234"/>
        <v>0</v>
      </c>
      <c r="GQZ75" s="155">
        <f t="shared" si="234"/>
        <v>0</v>
      </c>
      <c r="GRA75" s="155">
        <f t="shared" si="234"/>
        <v>0</v>
      </c>
      <c r="GRB75" s="155">
        <f t="shared" si="234"/>
        <v>0</v>
      </c>
      <c r="GRC75" s="155">
        <f t="shared" si="234"/>
        <v>0</v>
      </c>
      <c r="GRD75" s="155">
        <f t="shared" si="234"/>
        <v>0</v>
      </c>
      <c r="GRE75" s="155">
        <f t="shared" si="234"/>
        <v>0</v>
      </c>
      <c r="GRF75" s="155">
        <f t="shared" si="234"/>
        <v>0</v>
      </c>
      <c r="GRG75" s="155">
        <f t="shared" si="234"/>
        <v>0</v>
      </c>
      <c r="GRH75" s="155">
        <f t="shared" si="234"/>
        <v>0</v>
      </c>
      <c r="GRI75" s="155">
        <f t="shared" si="234"/>
        <v>0</v>
      </c>
      <c r="GRJ75" s="155">
        <f t="shared" si="234"/>
        <v>0</v>
      </c>
      <c r="GRK75" s="155">
        <f t="shared" si="234"/>
        <v>0</v>
      </c>
      <c r="GRL75" s="155">
        <f t="shared" si="234"/>
        <v>0</v>
      </c>
      <c r="GRM75" s="155">
        <f t="shared" si="234"/>
        <v>0</v>
      </c>
      <c r="GRN75" s="155">
        <f t="shared" si="234"/>
        <v>0</v>
      </c>
      <c r="GRO75" s="155">
        <f t="shared" si="234"/>
        <v>0</v>
      </c>
      <c r="GRP75" s="155">
        <f t="shared" si="234"/>
        <v>0</v>
      </c>
      <c r="GRQ75" s="155">
        <f t="shared" si="234"/>
        <v>0</v>
      </c>
      <c r="GRR75" s="155">
        <f t="shared" si="234"/>
        <v>0</v>
      </c>
      <c r="GRS75" s="155">
        <f t="shared" si="234"/>
        <v>0</v>
      </c>
      <c r="GRT75" s="155">
        <f t="shared" si="234"/>
        <v>0</v>
      </c>
      <c r="GRU75" s="155">
        <f t="shared" si="234"/>
        <v>0</v>
      </c>
      <c r="GRV75" s="155">
        <f t="shared" si="234"/>
        <v>0</v>
      </c>
      <c r="GRW75" s="155">
        <f t="shared" si="234"/>
        <v>0</v>
      </c>
      <c r="GRX75" s="155">
        <f t="shared" si="234"/>
        <v>0</v>
      </c>
      <c r="GRY75" s="155">
        <f t="shared" si="234"/>
        <v>0</v>
      </c>
      <c r="GRZ75" s="155">
        <f t="shared" si="234"/>
        <v>0</v>
      </c>
      <c r="GSA75" s="155">
        <f t="shared" si="234"/>
        <v>0</v>
      </c>
      <c r="GSB75" s="155">
        <f t="shared" si="234"/>
        <v>0</v>
      </c>
      <c r="GSC75" s="155">
        <f t="shared" si="234"/>
        <v>0</v>
      </c>
      <c r="GSD75" s="155">
        <f t="shared" si="234"/>
        <v>0</v>
      </c>
      <c r="GSE75" s="155">
        <f t="shared" si="234"/>
        <v>0</v>
      </c>
      <c r="GSF75" s="155">
        <f t="shared" si="234"/>
        <v>0</v>
      </c>
      <c r="GSG75" s="155">
        <f t="shared" si="234"/>
        <v>0</v>
      </c>
      <c r="GSH75" s="155">
        <f t="shared" si="234"/>
        <v>0</v>
      </c>
      <c r="GSI75" s="155">
        <f t="shared" si="234"/>
        <v>0</v>
      </c>
      <c r="GSJ75" s="155">
        <f t="shared" si="234"/>
        <v>0</v>
      </c>
      <c r="GSK75" s="155">
        <f t="shared" si="234"/>
        <v>0</v>
      </c>
      <c r="GSL75" s="155">
        <f t="shared" si="234"/>
        <v>0</v>
      </c>
      <c r="GSM75" s="155">
        <f t="shared" si="234"/>
        <v>0</v>
      </c>
      <c r="GSN75" s="155">
        <f t="shared" si="234"/>
        <v>0</v>
      </c>
      <c r="GSO75" s="155">
        <f t="shared" si="234"/>
        <v>0</v>
      </c>
      <c r="GSP75" s="155">
        <f t="shared" si="234"/>
        <v>0</v>
      </c>
      <c r="GSQ75" s="155">
        <f t="shared" si="234"/>
        <v>0</v>
      </c>
      <c r="GSR75" s="155">
        <f t="shared" si="234"/>
        <v>0</v>
      </c>
      <c r="GSS75" s="155">
        <f t="shared" si="234"/>
        <v>0</v>
      </c>
      <c r="GST75" s="155">
        <f t="shared" si="234"/>
        <v>0</v>
      </c>
      <c r="GSU75" s="155">
        <f t="shared" si="234"/>
        <v>0</v>
      </c>
      <c r="GSV75" s="155">
        <f t="shared" si="234"/>
        <v>0</v>
      </c>
      <c r="GSW75" s="155">
        <f t="shared" si="234"/>
        <v>0</v>
      </c>
      <c r="GSX75" s="155">
        <f t="shared" si="234"/>
        <v>0</v>
      </c>
      <c r="GSY75" s="155">
        <f t="shared" si="234"/>
        <v>0</v>
      </c>
      <c r="GSZ75" s="155">
        <f t="shared" si="234"/>
        <v>0</v>
      </c>
      <c r="GTA75" s="155">
        <f t="shared" si="234"/>
        <v>0</v>
      </c>
      <c r="GTB75" s="155">
        <f t="shared" si="234"/>
        <v>0</v>
      </c>
      <c r="GTC75" s="155">
        <f t="shared" ref="GTC75:GVN75" si="235">SUM(GTC9,GTC16,GTC24,GTC32,GTC39,GTC47,GTC55,GTC62,GTC70)</f>
        <v>0</v>
      </c>
      <c r="GTD75" s="155">
        <f t="shared" si="235"/>
        <v>0</v>
      </c>
      <c r="GTE75" s="155">
        <f t="shared" si="235"/>
        <v>0</v>
      </c>
      <c r="GTF75" s="155">
        <f t="shared" si="235"/>
        <v>0</v>
      </c>
      <c r="GTG75" s="155">
        <f t="shared" si="235"/>
        <v>0</v>
      </c>
      <c r="GTH75" s="155">
        <f t="shared" si="235"/>
        <v>0</v>
      </c>
      <c r="GTI75" s="155">
        <f t="shared" si="235"/>
        <v>0</v>
      </c>
      <c r="GTJ75" s="155">
        <f t="shared" si="235"/>
        <v>0</v>
      </c>
      <c r="GTK75" s="155">
        <f t="shared" si="235"/>
        <v>0</v>
      </c>
      <c r="GTL75" s="155">
        <f t="shared" si="235"/>
        <v>0</v>
      </c>
      <c r="GTM75" s="155">
        <f t="shared" si="235"/>
        <v>0</v>
      </c>
      <c r="GTN75" s="155">
        <f t="shared" si="235"/>
        <v>0</v>
      </c>
      <c r="GTO75" s="155">
        <f t="shared" si="235"/>
        <v>0</v>
      </c>
      <c r="GTP75" s="155">
        <f t="shared" si="235"/>
        <v>0</v>
      </c>
      <c r="GTQ75" s="155">
        <f t="shared" si="235"/>
        <v>0</v>
      </c>
      <c r="GTR75" s="155">
        <f t="shared" si="235"/>
        <v>0</v>
      </c>
      <c r="GTS75" s="155">
        <f t="shared" si="235"/>
        <v>0</v>
      </c>
      <c r="GTT75" s="155">
        <f t="shared" si="235"/>
        <v>0</v>
      </c>
      <c r="GTU75" s="155">
        <f t="shared" si="235"/>
        <v>0</v>
      </c>
      <c r="GTV75" s="155">
        <f t="shared" si="235"/>
        <v>0</v>
      </c>
      <c r="GTW75" s="155">
        <f t="shared" si="235"/>
        <v>0</v>
      </c>
      <c r="GTX75" s="155">
        <f t="shared" si="235"/>
        <v>0</v>
      </c>
      <c r="GTY75" s="155">
        <f t="shared" si="235"/>
        <v>0</v>
      </c>
      <c r="GTZ75" s="155">
        <f t="shared" si="235"/>
        <v>0</v>
      </c>
      <c r="GUA75" s="155">
        <f t="shared" si="235"/>
        <v>0</v>
      </c>
      <c r="GUB75" s="155">
        <f t="shared" si="235"/>
        <v>0</v>
      </c>
      <c r="GUC75" s="155">
        <f t="shared" si="235"/>
        <v>0</v>
      </c>
      <c r="GUD75" s="155">
        <f t="shared" si="235"/>
        <v>0</v>
      </c>
      <c r="GUE75" s="155">
        <f t="shared" si="235"/>
        <v>0</v>
      </c>
      <c r="GUF75" s="155">
        <f t="shared" si="235"/>
        <v>0</v>
      </c>
      <c r="GUG75" s="155">
        <f t="shared" si="235"/>
        <v>0</v>
      </c>
      <c r="GUH75" s="155">
        <f t="shared" si="235"/>
        <v>0</v>
      </c>
      <c r="GUI75" s="155">
        <f t="shared" si="235"/>
        <v>0</v>
      </c>
      <c r="GUJ75" s="155">
        <f t="shared" si="235"/>
        <v>0</v>
      </c>
      <c r="GUK75" s="155">
        <f t="shared" si="235"/>
        <v>0</v>
      </c>
      <c r="GUL75" s="155">
        <f t="shared" si="235"/>
        <v>0</v>
      </c>
      <c r="GUM75" s="155">
        <f t="shared" si="235"/>
        <v>0</v>
      </c>
      <c r="GUN75" s="155">
        <f t="shared" si="235"/>
        <v>0</v>
      </c>
      <c r="GUO75" s="155">
        <f t="shared" si="235"/>
        <v>0</v>
      </c>
      <c r="GUP75" s="155">
        <f t="shared" si="235"/>
        <v>0</v>
      </c>
      <c r="GUQ75" s="155">
        <f t="shared" si="235"/>
        <v>0</v>
      </c>
      <c r="GUR75" s="155">
        <f t="shared" si="235"/>
        <v>0</v>
      </c>
      <c r="GUS75" s="155">
        <f t="shared" si="235"/>
        <v>0</v>
      </c>
      <c r="GUT75" s="155">
        <f t="shared" si="235"/>
        <v>0</v>
      </c>
      <c r="GUU75" s="155">
        <f t="shared" si="235"/>
        <v>0</v>
      </c>
      <c r="GUV75" s="155">
        <f t="shared" si="235"/>
        <v>0</v>
      </c>
      <c r="GUW75" s="155">
        <f t="shared" si="235"/>
        <v>0</v>
      </c>
      <c r="GUX75" s="155">
        <f t="shared" si="235"/>
        <v>0</v>
      </c>
      <c r="GUY75" s="155">
        <f t="shared" si="235"/>
        <v>0</v>
      </c>
      <c r="GUZ75" s="155">
        <f t="shared" si="235"/>
        <v>0</v>
      </c>
      <c r="GVA75" s="155">
        <f t="shared" si="235"/>
        <v>0</v>
      </c>
      <c r="GVB75" s="155">
        <f t="shared" si="235"/>
        <v>0</v>
      </c>
      <c r="GVC75" s="155">
        <f t="shared" si="235"/>
        <v>0</v>
      </c>
      <c r="GVD75" s="155">
        <f t="shared" si="235"/>
        <v>0</v>
      </c>
      <c r="GVE75" s="155">
        <f t="shared" si="235"/>
        <v>0</v>
      </c>
      <c r="GVF75" s="155">
        <f t="shared" si="235"/>
        <v>0</v>
      </c>
      <c r="GVG75" s="155">
        <f t="shared" si="235"/>
        <v>0</v>
      </c>
      <c r="GVH75" s="155">
        <f t="shared" si="235"/>
        <v>0</v>
      </c>
      <c r="GVI75" s="155">
        <f t="shared" si="235"/>
        <v>0</v>
      </c>
      <c r="GVJ75" s="155">
        <f t="shared" si="235"/>
        <v>0</v>
      </c>
      <c r="GVK75" s="155">
        <f t="shared" si="235"/>
        <v>0</v>
      </c>
      <c r="GVL75" s="155">
        <f t="shared" si="235"/>
        <v>0</v>
      </c>
      <c r="GVM75" s="155">
        <f t="shared" si="235"/>
        <v>0</v>
      </c>
      <c r="GVN75" s="155">
        <f t="shared" si="235"/>
        <v>0</v>
      </c>
      <c r="GVO75" s="155">
        <f t="shared" ref="GVO75:GXZ75" si="236">SUM(GVO9,GVO16,GVO24,GVO32,GVO39,GVO47,GVO55,GVO62,GVO70)</f>
        <v>0</v>
      </c>
      <c r="GVP75" s="155">
        <f t="shared" si="236"/>
        <v>0</v>
      </c>
      <c r="GVQ75" s="155">
        <f t="shared" si="236"/>
        <v>0</v>
      </c>
      <c r="GVR75" s="155">
        <f t="shared" si="236"/>
        <v>0</v>
      </c>
      <c r="GVS75" s="155">
        <f t="shared" si="236"/>
        <v>0</v>
      </c>
      <c r="GVT75" s="155">
        <f t="shared" si="236"/>
        <v>0</v>
      </c>
      <c r="GVU75" s="155">
        <f t="shared" si="236"/>
        <v>0</v>
      </c>
      <c r="GVV75" s="155">
        <f t="shared" si="236"/>
        <v>0</v>
      </c>
      <c r="GVW75" s="155">
        <f t="shared" si="236"/>
        <v>0</v>
      </c>
      <c r="GVX75" s="155">
        <f t="shared" si="236"/>
        <v>0</v>
      </c>
      <c r="GVY75" s="155">
        <f t="shared" si="236"/>
        <v>0</v>
      </c>
      <c r="GVZ75" s="155">
        <f t="shared" si="236"/>
        <v>0</v>
      </c>
      <c r="GWA75" s="155">
        <f t="shared" si="236"/>
        <v>0</v>
      </c>
      <c r="GWB75" s="155">
        <f t="shared" si="236"/>
        <v>0</v>
      </c>
      <c r="GWC75" s="155">
        <f t="shared" si="236"/>
        <v>0</v>
      </c>
      <c r="GWD75" s="155">
        <f t="shared" si="236"/>
        <v>0</v>
      </c>
      <c r="GWE75" s="155">
        <f t="shared" si="236"/>
        <v>0</v>
      </c>
      <c r="GWF75" s="155">
        <f t="shared" si="236"/>
        <v>0</v>
      </c>
      <c r="GWG75" s="155">
        <f t="shared" si="236"/>
        <v>0</v>
      </c>
      <c r="GWH75" s="155">
        <f t="shared" si="236"/>
        <v>0</v>
      </c>
      <c r="GWI75" s="155">
        <f t="shared" si="236"/>
        <v>0</v>
      </c>
      <c r="GWJ75" s="155">
        <f t="shared" si="236"/>
        <v>0</v>
      </c>
      <c r="GWK75" s="155">
        <f t="shared" si="236"/>
        <v>0</v>
      </c>
      <c r="GWL75" s="155">
        <f t="shared" si="236"/>
        <v>0</v>
      </c>
      <c r="GWM75" s="155">
        <f t="shared" si="236"/>
        <v>0</v>
      </c>
      <c r="GWN75" s="155">
        <f t="shared" si="236"/>
        <v>0</v>
      </c>
      <c r="GWO75" s="155">
        <f t="shared" si="236"/>
        <v>0</v>
      </c>
      <c r="GWP75" s="155">
        <f t="shared" si="236"/>
        <v>0</v>
      </c>
      <c r="GWQ75" s="155">
        <f t="shared" si="236"/>
        <v>0</v>
      </c>
      <c r="GWR75" s="155">
        <f t="shared" si="236"/>
        <v>0</v>
      </c>
      <c r="GWS75" s="155">
        <f t="shared" si="236"/>
        <v>0</v>
      </c>
      <c r="GWT75" s="155">
        <f t="shared" si="236"/>
        <v>0</v>
      </c>
      <c r="GWU75" s="155">
        <f t="shared" si="236"/>
        <v>0</v>
      </c>
      <c r="GWV75" s="155">
        <f t="shared" si="236"/>
        <v>0</v>
      </c>
      <c r="GWW75" s="155">
        <f t="shared" si="236"/>
        <v>0</v>
      </c>
      <c r="GWX75" s="155">
        <f t="shared" si="236"/>
        <v>0</v>
      </c>
      <c r="GWY75" s="155">
        <f t="shared" si="236"/>
        <v>0</v>
      </c>
      <c r="GWZ75" s="155">
        <f t="shared" si="236"/>
        <v>0</v>
      </c>
      <c r="GXA75" s="155">
        <f t="shared" si="236"/>
        <v>0</v>
      </c>
      <c r="GXB75" s="155">
        <f t="shared" si="236"/>
        <v>0</v>
      </c>
      <c r="GXC75" s="155">
        <f t="shared" si="236"/>
        <v>0</v>
      </c>
      <c r="GXD75" s="155">
        <f t="shared" si="236"/>
        <v>0</v>
      </c>
      <c r="GXE75" s="155">
        <f t="shared" si="236"/>
        <v>0</v>
      </c>
      <c r="GXF75" s="155">
        <f t="shared" si="236"/>
        <v>0</v>
      </c>
      <c r="GXG75" s="155">
        <f t="shared" si="236"/>
        <v>0</v>
      </c>
      <c r="GXH75" s="155">
        <f t="shared" si="236"/>
        <v>0</v>
      </c>
      <c r="GXI75" s="155">
        <f t="shared" si="236"/>
        <v>0</v>
      </c>
      <c r="GXJ75" s="155">
        <f t="shared" si="236"/>
        <v>0</v>
      </c>
      <c r="GXK75" s="155">
        <f t="shared" si="236"/>
        <v>0</v>
      </c>
      <c r="GXL75" s="155">
        <f t="shared" si="236"/>
        <v>0</v>
      </c>
      <c r="GXM75" s="155">
        <f t="shared" si="236"/>
        <v>0</v>
      </c>
      <c r="GXN75" s="155">
        <f t="shared" si="236"/>
        <v>0</v>
      </c>
      <c r="GXO75" s="155">
        <f t="shared" si="236"/>
        <v>0</v>
      </c>
      <c r="GXP75" s="155">
        <f t="shared" si="236"/>
        <v>0</v>
      </c>
      <c r="GXQ75" s="155">
        <f t="shared" si="236"/>
        <v>0</v>
      </c>
      <c r="GXR75" s="155">
        <f t="shared" si="236"/>
        <v>0</v>
      </c>
      <c r="GXS75" s="155">
        <f t="shared" si="236"/>
        <v>0</v>
      </c>
      <c r="GXT75" s="155">
        <f t="shared" si="236"/>
        <v>0</v>
      </c>
      <c r="GXU75" s="155">
        <f t="shared" si="236"/>
        <v>0</v>
      </c>
      <c r="GXV75" s="155">
        <f t="shared" si="236"/>
        <v>0</v>
      </c>
      <c r="GXW75" s="155">
        <f t="shared" si="236"/>
        <v>0</v>
      </c>
      <c r="GXX75" s="155">
        <f t="shared" si="236"/>
        <v>0</v>
      </c>
      <c r="GXY75" s="155">
        <f t="shared" si="236"/>
        <v>0</v>
      </c>
      <c r="GXZ75" s="155">
        <f t="shared" si="236"/>
        <v>0</v>
      </c>
      <c r="GYA75" s="155">
        <f t="shared" ref="GYA75:HAL75" si="237">SUM(GYA9,GYA16,GYA24,GYA32,GYA39,GYA47,GYA55,GYA62,GYA70)</f>
        <v>0</v>
      </c>
      <c r="GYB75" s="155">
        <f t="shared" si="237"/>
        <v>0</v>
      </c>
      <c r="GYC75" s="155">
        <f t="shared" si="237"/>
        <v>0</v>
      </c>
      <c r="GYD75" s="155">
        <f t="shared" si="237"/>
        <v>0</v>
      </c>
      <c r="GYE75" s="155">
        <f t="shared" si="237"/>
        <v>0</v>
      </c>
      <c r="GYF75" s="155">
        <f t="shared" si="237"/>
        <v>0</v>
      </c>
      <c r="GYG75" s="155">
        <f t="shared" si="237"/>
        <v>0</v>
      </c>
      <c r="GYH75" s="155">
        <f t="shared" si="237"/>
        <v>0</v>
      </c>
      <c r="GYI75" s="155">
        <f t="shared" si="237"/>
        <v>0</v>
      </c>
      <c r="GYJ75" s="155">
        <f t="shared" si="237"/>
        <v>0</v>
      </c>
      <c r="GYK75" s="155">
        <f t="shared" si="237"/>
        <v>0</v>
      </c>
      <c r="GYL75" s="155">
        <f t="shared" si="237"/>
        <v>0</v>
      </c>
      <c r="GYM75" s="155">
        <f t="shared" si="237"/>
        <v>0</v>
      </c>
      <c r="GYN75" s="155">
        <f t="shared" si="237"/>
        <v>0</v>
      </c>
      <c r="GYO75" s="155">
        <f t="shared" si="237"/>
        <v>0</v>
      </c>
      <c r="GYP75" s="155">
        <f t="shared" si="237"/>
        <v>0</v>
      </c>
      <c r="GYQ75" s="155">
        <f t="shared" si="237"/>
        <v>0</v>
      </c>
      <c r="GYR75" s="155">
        <f t="shared" si="237"/>
        <v>0</v>
      </c>
      <c r="GYS75" s="155">
        <f t="shared" si="237"/>
        <v>0</v>
      </c>
      <c r="GYT75" s="155">
        <f t="shared" si="237"/>
        <v>0</v>
      </c>
      <c r="GYU75" s="155">
        <f t="shared" si="237"/>
        <v>0</v>
      </c>
      <c r="GYV75" s="155">
        <f t="shared" si="237"/>
        <v>0</v>
      </c>
      <c r="GYW75" s="155">
        <f t="shared" si="237"/>
        <v>0</v>
      </c>
      <c r="GYX75" s="155">
        <f t="shared" si="237"/>
        <v>0</v>
      </c>
      <c r="GYY75" s="155">
        <f t="shared" si="237"/>
        <v>0</v>
      </c>
      <c r="GYZ75" s="155">
        <f t="shared" si="237"/>
        <v>0</v>
      </c>
      <c r="GZA75" s="155">
        <f t="shared" si="237"/>
        <v>0</v>
      </c>
      <c r="GZB75" s="155">
        <f t="shared" si="237"/>
        <v>0</v>
      </c>
      <c r="GZC75" s="155">
        <f t="shared" si="237"/>
        <v>0</v>
      </c>
      <c r="GZD75" s="155">
        <f t="shared" si="237"/>
        <v>0</v>
      </c>
      <c r="GZE75" s="155">
        <f t="shared" si="237"/>
        <v>0</v>
      </c>
      <c r="GZF75" s="155">
        <f t="shared" si="237"/>
        <v>0</v>
      </c>
      <c r="GZG75" s="155">
        <f t="shared" si="237"/>
        <v>0</v>
      </c>
      <c r="GZH75" s="155">
        <f t="shared" si="237"/>
        <v>0</v>
      </c>
      <c r="GZI75" s="155">
        <f t="shared" si="237"/>
        <v>0</v>
      </c>
      <c r="GZJ75" s="155">
        <f t="shared" si="237"/>
        <v>0</v>
      </c>
      <c r="GZK75" s="155">
        <f t="shared" si="237"/>
        <v>0</v>
      </c>
      <c r="GZL75" s="155">
        <f t="shared" si="237"/>
        <v>0</v>
      </c>
      <c r="GZM75" s="155">
        <f t="shared" si="237"/>
        <v>0</v>
      </c>
      <c r="GZN75" s="155">
        <f t="shared" si="237"/>
        <v>0</v>
      </c>
      <c r="GZO75" s="155">
        <f t="shared" si="237"/>
        <v>0</v>
      </c>
      <c r="GZP75" s="155">
        <f t="shared" si="237"/>
        <v>0</v>
      </c>
      <c r="GZQ75" s="155">
        <f t="shared" si="237"/>
        <v>0</v>
      </c>
      <c r="GZR75" s="155">
        <f t="shared" si="237"/>
        <v>0</v>
      </c>
      <c r="GZS75" s="155">
        <f t="shared" si="237"/>
        <v>0</v>
      </c>
      <c r="GZT75" s="155">
        <f t="shared" si="237"/>
        <v>0</v>
      </c>
      <c r="GZU75" s="155">
        <f t="shared" si="237"/>
        <v>0</v>
      </c>
      <c r="GZV75" s="155">
        <f t="shared" si="237"/>
        <v>0</v>
      </c>
      <c r="GZW75" s="155">
        <f t="shared" si="237"/>
        <v>0</v>
      </c>
      <c r="GZX75" s="155">
        <f t="shared" si="237"/>
        <v>0</v>
      </c>
      <c r="GZY75" s="155">
        <f t="shared" si="237"/>
        <v>0</v>
      </c>
      <c r="GZZ75" s="155">
        <f t="shared" si="237"/>
        <v>0</v>
      </c>
      <c r="HAA75" s="155">
        <f t="shared" si="237"/>
        <v>0</v>
      </c>
      <c r="HAB75" s="155">
        <f t="shared" si="237"/>
        <v>0</v>
      </c>
      <c r="HAC75" s="155">
        <f t="shared" si="237"/>
        <v>0</v>
      </c>
      <c r="HAD75" s="155">
        <f t="shared" si="237"/>
        <v>0</v>
      </c>
      <c r="HAE75" s="155">
        <f t="shared" si="237"/>
        <v>0</v>
      </c>
      <c r="HAF75" s="155">
        <f t="shared" si="237"/>
        <v>0</v>
      </c>
      <c r="HAG75" s="155">
        <f t="shared" si="237"/>
        <v>0</v>
      </c>
      <c r="HAH75" s="155">
        <f t="shared" si="237"/>
        <v>0</v>
      </c>
      <c r="HAI75" s="155">
        <f t="shared" si="237"/>
        <v>0</v>
      </c>
      <c r="HAJ75" s="155">
        <f t="shared" si="237"/>
        <v>0</v>
      </c>
      <c r="HAK75" s="155">
        <f t="shared" si="237"/>
        <v>0</v>
      </c>
      <c r="HAL75" s="155">
        <f t="shared" si="237"/>
        <v>0</v>
      </c>
      <c r="HAM75" s="155">
        <f t="shared" ref="HAM75:HCX75" si="238">SUM(HAM9,HAM16,HAM24,HAM32,HAM39,HAM47,HAM55,HAM62,HAM70)</f>
        <v>0</v>
      </c>
      <c r="HAN75" s="155">
        <f t="shared" si="238"/>
        <v>0</v>
      </c>
      <c r="HAO75" s="155">
        <f t="shared" si="238"/>
        <v>0</v>
      </c>
      <c r="HAP75" s="155">
        <f t="shared" si="238"/>
        <v>0</v>
      </c>
      <c r="HAQ75" s="155">
        <f t="shared" si="238"/>
        <v>0</v>
      </c>
      <c r="HAR75" s="155">
        <f t="shared" si="238"/>
        <v>0</v>
      </c>
      <c r="HAS75" s="155">
        <f t="shared" si="238"/>
        <v>0</v>
      </c>
      <c r="HAT75" s="155">
        <f t="shared" si="238"/>
        <v>0</v>
      </c>
      <c r="HAU75" s="155">
        <f t="shared" si="238"/>
        <v>0</v>
      </c>
      <c r="HAV75" s="155">
        <f t="shared" si="238"/>
        <v>0</v>
      </c>
      <c r="HAW75" s="155">
        <f t="shared" si="238"/>
        <v>0</v>
      </c>
      <c r="HAX75" s="155">
        <f t="shared" si="238"/>
        <v>0</v>
      </c>
      <c r="HAY75" s="155">
        <f t="shared" si="238"/>
        <v>0</v>
      </c>
      <c r="HAZ75" s="155">
        <f t="shared" si="238"/>
        <v>0</v>
      </c>
      <c r="HBA75" s="155">
        <f t="shared" si="238"/>
        <v>0</v>
      </c>
      <c r="HBB75" s="155">
        <f t="shared" si="238"/>
        <v>0</v>
      </c>
      <c r="HBC75" s="155">
        <f t="shared" si="238"/>
        <v>0</v>
      </c>
      <c r="HBD75" s="155">
        <f t="shared" si="238"/>
        <v>0</v>
      </c>
      <c r="HBE75" s="155">
        <f t="shared" si="238"/>
        <v>0</v>
      </c>
      <c r="HBF75" s="155">
        <f t="shared" si="238"/>
        <v>0</v>
      </c>
      <c r="HBG75" s="155">
        <f t="shared" si="238"/>
        <v>0</v>
      </c>
      <c r="HBH75" s="155">
        <f t="shared" si="238"/>
        <v>0</v>
      </c>
      <c r="HBI75" s="155">
        <f t="shared" si="238"/>
        <v>0</v>
      </c>
      <c r="HBJ75" s="155">
        <f t="shared" si="238"/>
        <v>0</v>
      </c>
      <c r="HBK75" s="155">
        <f t="shared" si="238"/>
        <v>0</v>
      </c>
      <c r="HBL75" s="155">
        <f t="shared" si="238"/>
        <v>0</v>
      </c>
      <c r="HBM75" s="155">
        <f t="shared" si="238"/>
        <v>0</v>
      </c>
      <c r="HBN75" s="155">
        <f t="shared" si="238"/>
        <v>0</v>
      </c>
      <c r="HBO75" s="155">
        <f t="shared" si="238"/>
        <v>0</v>
      </c>
      <c r="HBP75" s="155">
        <f t="shared" si="238"/>
        <v>0</v>
      </c>
      <c r="HBQ75" s="155">
        <f t="shared" si="238"/>
        <v>0</v>
      </c>
      <c r="HBR75" s="155">
        <f t="shared" si="238"/>
        <v>0</v>
      </c>
      <c r="HBS75" s="155">
        <f t="shared" si="238"/>
        <v>0</v>
      </c>
      <c r="HBT75" s="155">
        <f t="shared" si="238"/>
        <v>0</v>
      </c>
      <c r="HBU75" s="155">
        <f t="shared" si="238"/>
        <v>0</v>
      </c>
      <c r="HBV75" s="155">
        <f t="shared" si="238"/>
        <v>0</v>
      </c>
      <c r="HBW75" s="155">
        <f t="shared" si="238"/>
        <v>0</v>
      </c>
      <c r="HBX75" s="155">
        <f t="shared" si="238"/>
        <v>0</v>
      </c>
      <c r="HBY75" s="155">
        <f t="shared" si="238"/>
        <v>0</v>
      </c>
      <c r="HBZ75" s="155">
        <f t="shared" si="238"/>
        <v>0</v>
      </c>
      <c r="HCA75" s="155">
        <f t="shared" si="238"/>
        <v>0</v>
      </c>
      <c r="HCB75" s="155">
        <f t="shared" si="238"/>
        <v>0</v>
      </c>
      <c r="HCC75" s="155">
        <f t="shared" si="238"/>
        <v>0</v>
      </c>
      <c r="HCD75" s="155">
        <f t="shared" si="238"/>
        <v>0</v>
      </c>
      <c r="HCE75" s="155">
        <f t="shared" si="238"/>
        <v>0</v>
      </c>
      <c r="HCF75" s="155">
        <f t="shared" si="238"/>
        <v>0</v>
      </c>
      <c r="HCG75" s="155">
        <f t="shared" si="238"/>
        <v>0</v>
      </c>
      <c r="HCH75" s="155">
        <f t="shared" si="238"/>
        <v>0</v>
      </c>
      <c r="HCI75" s="155">
        <f t="shared" si="238"/>
        <v>0</v>
      </c>
      <c r="HCJ75" s="155">
        <f t="shared" si="238"/>
        <v>0</v>
      </c>
      <c r="HCK75" s="155">
        <f t="shared" si="238"/>
        <v>0</v>
      </c>
      <c r="HCL75" s="155">
        <f t="shared" si="238"/>
        <v>0</v>
      </c>
      <c r="HCM75" s="155">
        <f t="shared" si="238"/>
        <v>0</v>
      </c>
      <c r="HCN75" s="155">
        <f t="shared" si="238"/>
        <v>0</v>
      </c>
      <c r="HCO75" s="155">
        <f t="shared" si="238"/>
        <v>0</v>
      </c>
      <c r="HCP75" s="155">
        <f t="shared" si="238"/>
        <v>0</v>
      </c>
      <c r="HCQ75" s="155">
        <f t="shared" si="238"/>
        <v>0</v>
      </c>
      <c r="HCR75" s="155">
        <f t="shared" si="238"/>
        <v>0</v>
      </c>
      <c r="HCS75" s="155">
        <f t="shared" si="238"/>
        <v>0</v>
      </c>
      <c r="HCT75" s="155">
        <f t="shared" si="238"/>
        <v>0</v>
      </c>
      <c r="HCU75" s="155">
        <f t="shared" si="238"/>
        <v>0</v>
      </c>
      <c r="HCV75" s="155">
        <f t="shared" si="238"/>
        <v>0</v>
      </c>
      <c r="HCW75" s="155">
        <f t="shared" si="238"/>
        <v>0</v>
      </c>
      <c r="HCX75" s="155">
        <f t="shared" si="238"/>
        <v>0</v>
      </c>
      <c r="HCY75" s="155">
        <f t="shared" ref="HCY75:HFJ75" si="239">SUM(HCY9,HCY16,HCY24,HCY32,HCY39,HCY47,HCY55,HCY62,HCY70)</f>
        <v>0</v>
      </c>
      <c r="HCZ75" s="155">
        <f t="shared" si="239"/>
        <v>0</v>
      </c>
      <c r="HDA75" s="155">
        <f t="shared" si="239"/>
        <v>0</v>
      </c>
      <c r="HDB75" s="155">
        <f t="shared" si="239"/>
        <v>0</v>
      </c>
      <c r="HDC75" s="155">
        <f t="shared" si="239"/>
        <v>0</v>
      </c>
      <c r="HDD75" s="155">
        <f t="shared" si="239"/>
        <v>0</v>
      </c>
      <c r="HDE75" s="155">
        <f t="shared" si="239"/>
        <v>0</v>
      </c>
      <c r="HDF75" s="155">
        <f t="shared" si="239"/>
        <v>0</v>
      </c>
      <c r="HDG75" s="155">
        <f t="shared" si="239"/>
        <v>0</v>
      </c>
      <c r="HDH75" s="155">
        <f t="shared" si="239"/>
        <v>0</v>
      </c>
      <c r="HDI75" s="155">
        <f t="shared" si="239"/>
        <v>0</v>
      </c>
      <c r="HDJ75" s="155">
        <f t="shared" si="239"/>
        <v>0</v>
      </c>
      <c r="HDK75" s="155">
        <f t="shared" si="239"/>
        <v>0</v>
      </c>
      <c r="HDL75" s="155">
        <f t="shared" si="239"/>
        <v>0</v>
      </c>
      <c r="HDM75" s="155">
        <f t="shared" si="239"/>
        <v>0</v>
      </c>
      <c r="HDN75" s="155">
        <f t="shared" si="239"/>
        <v>0</v>
      </c>
      <c r="HDO75" s="155">
        <f t="shared" si="239"/>
        <v>0</v>
      </c>
      <c r="HDP75" s="155">
        <f t="shared" si="239"/>
        <v>0</v>
      </c>
      <c r="HDQ75" s="155">
        <f t="shared" si="239"/>
        <v>0</v>
      </c>
      <c r="HDR75" s="155">
        <f t="shared" si="239"/>
        <v>0</v>
      </c>
      <c r="HDS75" s="155">
        <f t="shared" si="239"/>
        <v>0</v>
      </c>
      <c r="HDT75" s="155">
        <f t="shared" si="239"/>
        <v>0</v>
      </c>
      <c r="HDU75" s="155">
        <f t="shared" si="239"/>
        <v>0</v>
      </c>
      <c r="HDV75" s="155">
        <f t="shared" si="239"/>
        <v>0</v>
      </c>
      <c r="HDW75" s="155">
        <f t="shared" si="239"/>
        <v>0</v>
      </c>
      <c r="HDX75" s="155">
        <f t="shared" si="239"/>
        <v>0</v>
      </c>
      <c r="HDY75" s="155">
        <f t="shared" si="239"/>
        <v>0</v>
      </c>
      <c r="HDZ75" s="155">
        <f t="shared" si="239"/>
        <v>0</v>
      </c>
      <c r="HEA75" s="155">
        <f t="shared" si="239"/>
        <v>0</v>
      </c>
      <c r="HEB75" s="155">
        <f t="shared" si="239"/>
        <v>0</v>
      </c>
      <c r="HEC75" s="155">
        <f t="shared" si="239"/>
        <v>0</v>
      </c>
      <c r="HED75" s="155">
        <f t="shared" si="239"/>
        <v>0</v>
      </c>
      <c r="HEE75" s="155">
        <f t="shared" si="239"/>
        <v>0</v>
      </c>
      <c r="HEF75" s="155">
        <f t="shared" si="239"/>
        <v>0</v>
      </c>
      <c r="HEG75" s="155">
        <f t="shared" si="239"/>
        <v>0</v>
      </c>
      <c r="HEH75" s="155">
        <f t="shared" si="239"/>
        <v>0</v>
      </c>
      <c r="HEI75" s="155">
        <f t="shared" si="239"/>
        <v>0</v>
      </c>
      <c r="HEJ75" s="155">
        <f t="shared" si="239"/>
        <v>0</v>
      </c>
      <c r="HEK75" s="155">
        <f t="shared" si="239"/>
        <v>0</v>
      </c>
      <c r="HEL75" s="155">
        <f t="shared" si="239"/>
        <v>0</v>
      </c>
      <c r="HEM75" s="155">
        <f t="shared" si="239"/>
        <v>0</v>
      </c>
      <c r="HEN75" s="155">
        <f t="shared" si="239"/>
        <v>0</v>
      </c>
      <c r="HEO75" s="155">
        <f t="shared" si="239"/>
        <v>0</v>
      </c>
      <c r="HEP75" s="155">
        <f t="shared" si="239"/>
        <v>0</v>
      </c>
      <c r="HEQ75" s="155">
        <f t="shared" si="239"/>
        <v>0</v>
      </c>
      <c r="HER75" s="155">
        <f t="shared" si="239"/>
        <v>0</v>
      </c>
      <c r="HES75" s="155">
        <f t="shared" si="239"/>
        <v>0</v>
      </c>
      <c r="HET75" s="155">
        <f t="shared" si="239"/>
        <v>0</v>
      </c>
      <c r="HEU75" s="155">
        <f t="shared" si="239"/>
        <v>0</v>
      </c>
      <c r="HEV75" s="155">
        <f t="shared" si="239"/>
        <v>0</v>
      </c>
      <c r="HEW75" s="155">
        <f t="shared" si="239"/>
        <v>0</v>
      </c>
      <c r="HEX75" s="155">
        <f t="shared" si="239"/>
        <v>0</v>
      </c>
      <c r="HEY75" s="155">
        <f t="shared" si="239"/>
        <v>0</v>
      </c>
      <c r="HEZ75" s="155">
        <f t="shared" si="239"/>
        <v>0</v>
      </c>
      <c r="HFA75" s="155">
        <f t="shared" si="239"/>
        <v>0</v>
      </c>
      <c r="HFB75" s="155">
        <f t="shared" si="239"/>
        <v>0</v>
      </c>
      <c r="HFC75" s="155">
        <f t="shared" si="239"/>
        <v>0</v>
      </c>
      <c r="HFD75" s="155">
        <f t="shared" si="239"/>
        <v>0</v>
      </c>
      <c r="HFE75" s="155">
        <f t="shared" si="239"/>
        <v>0</v>
      </c>
      <c r="HFF75" s="155">
        <f t="shared" si="239"/>
        <v>0</v>
      </c>
      <c r="HFG75" s="155">
        <f t="shared" si="239"/>
        <v>0</v>
      </c>
      <c r="HFH75" s="155">
        <f t="shared" si="239"/>
        <v>0</v>
      </c>
      <c r="HFI75" s="155">
        <f t="shared" si="239"/>
        <v>0</v>
      </c>
      <c r="HFJ75" s="155">
        <f t="shared" si="239"/>
        <v>0</v>
      </c>
      <c r="HFK75" s="155">
        <f t="shared" ref="HFK75:HHV75" si="240">SUM(HFK9,HFK16,HFK24,HFK32,HFK39,HFK47,HFK55,HFK62,HFK70)</f>
        <v>0</v>
      </c>
      <c r="HFL75" s="155">
        <f t="shared" si="240"/>
        <v>0</v>
      </c>
      <c r="HFM75" s="155">
        <f t="shared" si="240"/>
        <v>0</v>
      </c>
      <c r="HFN75" s="155">
        <f t="shared" si="240"/>
        <v>0</v>
      </c>
      <c r="HFO75" s="155">
        <f t="shared" si="240"/>
        <v>0</v>
      </c>
      <c r="HFP75" s="155">
        <f t="shared" si="240"/>
        <v>0</v>
      </c>
      <c r="HFQ75" s="155">
        <f t="shared" si="240"/>
        <v>0</v>
      </c>
      <c r="HFR75" s="155">
        <f t="shared" si="240"/>
        <v>0</v>
      </c>
      <c r="HFS75" s="155">
        <f t="shared" si="240"/>
        <v>0</v>
      </c>
      <c r="HFT75" s="155">
        <f t="shared" si="240"/>
        <v>0</v>
      </c>
      <c r="HFU75" s="155">
        <f t="shared" si="240"/>
        <v>0</v>
      </c>
      <c r="HFV75" s="155">
        <f t="shared" si="240"/>
        <v>0</v>
      </c>
      <c r="HFW75" s="155">
        <f t="shared" si="240"/>
        <v>0</v>
      </c>
      <c r="HFX75" s="155">
        <f t="shared" si="240"/>
        <v>0</v>
      </c>
      <c r="HFY75" s="155">
        <f t="shared" si="240"/>
        <v>0</v>
      </c>
      <c r="HFZ75" s="155">
        <f t="shared" si="240"/>
        <v>0</v>
      </c>
      <c r="HGA75" s="155">
        <f t="shared" si="240"/>
        <v>0</v>
      </c>
      <c r="HGB75" s="155">
        <f t="shared" si="240"/>
        <v>0</v>
      </c>
      <c r="HGC75" s="155">
        <f t="shared" si="240"/>
        <v>0</v>
      </c>
      <c r="HGD75" s="155">
        <f t="shared" si="240"/>
        <v>0</v>
      </c>
      <c r="HGE75" s="155">
        <f t="shared" si="240"/>
        <v>0</v>
      </c>
      <c r="HGF75" s="155">
        <f t="shared" si="240"/>
        <v>0</v>
      </c>
      <c r="HGG75" s="155">
        <f t="shared" si="240"/>
        <v>0</v>
      </c>
      <c r="HGH75" s="155">
        <f t="shared" si="240"/>
        <v>0</v>
      </c>
      <c r="HGI75" s="155">
        <f t="shared" si="240"/>
        <v>0</v>
      </c>
      <c r="HGJ75" s="155">
        <f t="shared" si="240"/>
        <v>0</v>
      </c>
      <c r="HGK75" s="155">
        <f t="shared" si="240"/>
        <v>0</v>
      </c>
      <c r="HGL75" s="155">
        <f t="shared" si="240"/>
        <v>0</v>
      </c>
      <c r="HGM75" s="155">
        <f t="shared" si="240"/>
        <v>0</v>
      </c>
      <c r="HGN75" s="155">
        <f t="shared" si="240"/>
        <v>0</v>
      </c>
      <c r="HGO75" s="155">
        <f t="shared" si="240"/>
        <v>0</v>
      </c>
      <c r="HGP75" s="155">
        <f t="shared" si="240"/>
        <v>0</v>
      </c>
      <c r="HGQ75" s="155">
        <f t="shared" si="240"/>
        <v>0</v>
      </c>
      <c r="HGR75" s="155">
        <f t="shared" si="240"/>
        <v>0</v>
      </c>
      <c r="HGS75" s="155">
        <f t="shared" si="240"/>
        <v>0</v>
      </c>
      <c r="HGT75" s="155">
        <f t="shared" si="240"/>
        <v>0</v>
      </c>
      <c r="HGU75" s="155">
        <f t="shared" si="240"/>
        <v>0</v>
      </c>
      <c r="HGV75" s="155">
        <f t="shared" si="240"/>
        <v>0</v>
      </c>
      <c r="HGW75" s="155">
        <f t="shared" si="240"/>
        <v>0</v>
      </c>
      <c r="HGX75" s="155">
        <f t="shared" si="240"/>
        <v>0</v>
      </c>
      <c r="HGY75" s="155">
        <f t="shared" si="240"/>
        <v>0</v>
      </c>
      <c r="HGZ75" s="155">
        <f t="shared" si="240"/>
        <v>0</v>
      </c>
      <c r="HHA75" s="155">
        <f t="shared" si="240"/>
        <v>0</v>
      </c>
      <c r="HHB75" s="155">
        <f t="shared" si="240"/>
        <v>0</v>
      </c>
      <c r="HHC75" s="155">
        <f t="shared" si="240"/>
        <v>0</v>
      </c>
      <c r="HHD75" s="155">
        <f t="shared" si="240"/>
        <v>0</v>
      </c>
      <c r="HHE75" s="155">
        <f t="shared" si="240"/>
        <v>0</v>
      </c>
      <c r="HHF75" s="155">
        <f t="shared" si="240"/>
        <v>0</v>
      </c>
      <c r="HHG75" s="155">
        <f t="shared" si="240"/>
        <v>0</v>
      </c>
      <c r="HHH75" s="155">
        <f t="shared" si="240"/>
        <v>0</v>
      </c>
      <c r="HHI75" s="155">
        <f t="shared" si="240"/>
        <v>0</v>
      </c>
      <c r="HHJ75" s="155">
        <f t="shared" si="240"/>
        <v>0</v>
      </c>
      <c r="HHK75" s="155">
        <f t="shared" si="240"/>
        <v>0</v>
      </c>
      <c r="HHL75" s="155">
        <f t="shared" si="240"/>
        <v>0</v>
      </c>
      <c r="HHM75" s="155">
        <f t="shared" si="240"/>
        <v>0</v>
      </c>
      <c r="HHN75" s="155">
        <f t="shared" si="240"/>
        <v>0</v>
      </c>
      <c r="HHO75" s="155">
        <f t="shared" si="240"/>
        <v>0</v>
      </c>
      <c r="HHP75" s="155">
        <f t="shared" si="240"/>
        <v>0</v>
      </c>
      <c r="HHQ75" s="155">
        <f t="shared" si="240"/>
        <v>0</v>
      </c>
      <c r="HHR75" s="155">
        <f t="shared" si="240"/>
        <v>0</v>
      </c>
      <c r="HHS75" s="155">
        <f t="shared" si="240"/>
        <v>0</v>
      </c>
      <c r="HHT75" s="155">
        <f t="shared" si="240"/>
        <v>0</v>
      </c>
      <c r="HHU75" s="155">
        <f t="shared" si="240"/>
        <v>0</v>
      </c>
      <c r="HHV75" s="155">
        <f t="shared" si="240"/>
        <v>0</v>
      </c>
      <c r="HHW75" s="155">
        <f t="shared" ref="HHW75:HKH75" si="241">SUM(HHW9,HHW16,HHW24,HHW32,HHW39,HHW47,HHW55,HHW62,HHW70)</f>
        <v>0</v>
      </c>
      <c r="HHX75" s="155">
        <f t="shared" si="241"/>
        <v>0</v>
      </c>
      <c r="HHY75" s="155">
        <f t="shared" si="241"/>
        <v>0</v>
      </c>
      <c r="HHZ75" s="155">
        <f t="shared" si="241"/>
        <v>0</v>
      </c>
      <c r="HIA75" s="155">
        <f t="shared" si="241"/>
        <v>0</v>
      </c>
      <c r="HIB75" s="155">
        <f t="shared" si="241"/>
        <v>0</v>
      </c>
      <c r="HIC75" s="155">
        <f t="shared" si="241"/>
        <v>0</v>
      </c>
      <c r="HID75" s="155">
        <f t="shared" si="241"/>
        <v>0</v>
      </c>
      <c r="HIE75" s="155">
        <f t="shared" si="241"/>
        <v>0</v>
      </c>
      <c r="HIF75" s="155">
        <f t="shared" si="241"/>
        <v>0</v>
      </c>
      <c r="HIG75" s="155">
        <f t="shared" si="241"/>
        <v>0</v>
      </c>
      <c r="HIH75" s="155">
        <f t="shared" si="241"/>
        <v>0</v>
      </c>
      <c r="HII75" s="155">
        <f t="shared" si="241"/>
        <v>0</v>
      </c>
      <c r="HIJ75" s="155">
        <f t="shared" si="241"/>
        <v>0</v>
      </c>
      <c r="HIK75" s="155">
        <f t="shared" si="241"/>
        <v>0</v>
      </c>
      <c r="HIL75" s="155">
        <f t="shared" si="241"/>
        <v>0</v>
      </c>
      <c r="HIM75" s="155">
        <f t="shared" si="241"/>
        <v>0</v>
      </c>
      <c r="HIN75" s="155">
        <f t="shared" si="241"/>
        <v>0</v>
      </c>
      <c r="HIO75" s="155">
        <f t="shared" si="241"/>
        <v>0</v>
      </c>
      <c r="HIP75" s="155">
        <f t="shared" si="241"/>
        <v>0</v>
      </c>
      <c r="HIQ75" s="155">
        <f t="shared" si="241"/>
        <v>0</v>
      </c>
      <c r="HIR75" s="155">
        <f t="shared" si="241"/>
        <v>0</v>
      </c>
      <c r="HIS75" s="155">
        <f t="shared" si="241"/>
        <v>0</v>
      </c>
      <c r="HIT75" s="155">
        <f t="shared" si="241"/>
        <v>0</v>
      </c>
      <c r="HIU75" s="155">
        <f t="shared" si="241"/>
        <v>0</v>
      </c>
      <c r="HIV75" s="155">
        <f t="shared" si="241"/>
        <v>0</v>
      </c>
      <c r="HIW75" s="155">
        <f t="shared" si="241"/>
        <v>0</v>
      </c>
      <c r="HIX75" s="155">
        <f t="shared" si="241"/>
        <v>0</v>
      </c>
      <c r="HIY75" s="155">
        <f t="shared" si="241"/>
        <v>0</v>
      </c>
      <c r="HIZ75" s="155">
        <f t="shared" si="241"/>
        <v>0</v>
      </c>
      <c r="HJA75" s="155">
        <f t="shared" si="241"/>
        <v>0</v>
      </c>
      <c r="HJB75" s="155">
        <f t="shared" si="241"/>
        <v>0</v>
      </c>
      <c r="HJC75" s="155">
        <f t="shared" si="241"/>
        <v>0</v>
      </c>
      <c r="HJD75" s="155">
        <f t="shared" si="241"/>
        <v>0</v>
      </c>
      <c r="HJE75" s="155">
        <f t="shared" si="241"/>
        <v>0</v>
      </c>
      <c r="HJF75" s="155">
        <f t="shared" si="241"/>
        <v>0</v>
      </c>
      <c r="HJG75" s="155">
        <f t="shared" si="241"/>
        <v>0</v>
      </c>
      <c r="HJH75" s="155">
        <f t="shared" si="241"/>
        <v>0</v>
      </c>
      <c r="HJI75" s="155">
        <f t="shared" si="241"/>
        <v>0</v>
      </c>
      <c r="HJJ75" s="155">
        <f t="shared" si="241"/>
        <v>0</v>
      </c>
      <c r="HJK75" s="155">
        <f t="shared" si="241"/>
        <v>0</v>
      </c>
      <c r="HJL75" s="155">
        <f t="shared" si="241"/>
        <v>0</v>
      </c>
      <c r="HJM75" s="155">
        <f t="shared" si="241"/>
        <v>0</v>
      </c>
      <c r="HJN75" s="155">
        <f t="shared" si="241"/>
        <v>0</v>
      </c>
      <c r="HJO75" s="155">
        <f t="shared" si="241"/>
        <v>0</v>
      </c>
      <c r="HJP75" s="155">
        <f t="shared" si="241"/>
        <v>0</v>
      </c>
      <c r="HJQ75" s="155">
        <f t="shared" si="241"/>
        <v>0</v>
      </c>
      <c r="HJR75" s="155">
        <f t="shared" si="241"/>
        <v>0</v>
      </c>
      <c r="HJS75" s="155">
        <f t="shared" si="241"/>
        <v>0</v>
      </c>
      <c r="HJT75" s="155">
        <f t="shared" si="241"/>
        <v>0</v>
      </c>
      <c r="HJU75" s="155">
        <f t="shared" si="241"/>
        <v>0</v>
      </c>
      <c r="HJV75" s="155">
        <f t="shared" si="241"/>
        <v>0</v>
      </c>
      <c r="HJW75" s="155">
        <f t="shared" si="241"/>
        <v>0</v>
      </c>
      <c r="HJX75" s="155">
        <f t="shared" si="241"/>
        <v>0</v>
      </c>
      <c r="HJY75" s="155">
        <f t="shared" si="241"/>
        <v>0</v>
      </c>
      <c r="HJZ75" s="155">
        <f t="shared" si="241"/>
        <v>0</v>
      </c>
      <c r="HKA75" s="155">
        <f t="shared" si="241"/>
        <v>0</v>
      </c>
      <c r="HKB75" s="155">
        <f t="shared" si="241"/>
        <v>0</v>
      </c>
      <c r="HKC75" s="155">
        <f t="shared" si="241"/>
        <v>0</v>
      </c>
      <c r="HKD75" s="155">
        <f t="shared" si="241"/>
        <v>0</v>
      </c>
      <c r="HKE75" s="155">
        <f t="shared" si="241"/>
        <v>0</v>
      </c>
      <c r="HKF75" s="155">
        <f t="shared" si="241"/>
        <v>0</v>
      </c>
      <c r="HKG75" s="155">
        <f t="shared" si="241"/>
        <v>0</v>
      </c>
      <c r="HKH75" s="155">
        <f t="shared" si="241"/>
        <v>0</v>
      </c>
      <c r="HKI75" s="155">
        <f t="shared" ref="HKI75:HMT75" si="242">SUM(HKI9,HKI16,HKI24,HKI32,HKI39,HKI47,HKI55,HKI62,HKI70)</f>
        <v>0</v>
      </c>
      <c r="HKJ75" s="155">
        <f t="shared" si="242"/>
        <v>0</v>
      </c>
      <c r="HKK75" s="155">
        <f t="shared" si="242"/>
        <v>0</v>
      </c>
      <c r="HKL75" s="155">
        <f t="shared" si="242"/>
        <v>0</v>
      </c>
      <c r="HKM75" s="155">
        <f t="shared" si="242"/>
        <v>0</v>
      </c>
      <c r="HKN75" s="155">
        <f t="shared" si="242"/>
        <v>0</v>
      </c>
      <c r="HKO75" s="155">
        <f t="shared" si="242"/>
        <v>0</v>
      </c>
      <c r="HKP75" s="155">
        <f t="shared" si="242"/>
        <v>0</v>
      </c>
      <c r="HKQ75" s="155">
        <f t="shared" si="242"/>
        <v>0</v>
      </c>
      <c r="HKR75" s="155">
        <f t="shared" si="242"/>
        <v>0</v>
      </c>
      <c r="HKS75" s="155">
        <f t="shared" si="242"/>
        <v>0</v>
      </c>
      <c r="HKT75" s="155">
        <f t="shared" si="242"/>
        <v>0</v>
      </c>
      <c r="HKU75" s="155">
        <f t="shared" si="242"/>
        <v>0</v>
      </c>
      <c r="HKV75" s="155">
        <f t="shared" si="242"/>
        <v>0</v>
      </c>
      <c r="HKW75" s="155">
        <f t="shared" si="242"/>
        <v>0</v>
      </c>
      <c r="HKX75" s="155">
        <f t="shared" si="242"/>
        <v>0</v>
      </c>
      <c r="HKY75" s="155">
        <f t="shared" si="242"/>
        <v>0</v>
      </c>
      <c r="HKZ75" s="155">
        <f t="shared" si="242"/>
        <v>0</v>
      </c>
      <c r="HLA75" s="155">
        <f t="shared" si="242"/>
        <v>0</v>
      </c>
      <c r="HLB75" s="155">
        <f t="shared" si="242"/>
        <v>0</v>
      </c>
      <c r="HLC75" s="155">
        <f t="shared" si="242"/>
        <v>0</v>
      </c>
      <c r="HLD75" s="155">
        <f t="shared" si="242"/>
        <v>0</v>
      </c>
      <c r="HLE75" s="155">
        <f t="shared" si="242"/>
        <v>0</v>
      </c>
      <c r="HLF75" s="155">
        <f t="shared" si="242"/>
        <v>0</v>
      </c>
      <c r="HLG75" s="155">
        <f t="shared" si="242"/>
        <v>0</v>
      </c>
      <c r="HLH75" s="155">
        <f t="shared" si="242"/>
        <v>0</v>
      </c>
      <c r="HLI75" s="155">
        <f t="shared" si="242"/>
        <v>0</v>
      </c>
      <c r="HLJ75" s="155">
        <f t="shared" si="242"/>
        <v>0</v>
      </c>
      <c r="HLK75" s="155">
        <f t="shared" si="242"/>
        <v>0</v>
      </c>
      <c r="HLL75" s="155">
        <f t="shared" si="242"/>
        <v>0</v>
      </c>
      <c r="HLM75" s="155">
        <f t="shared" si="242"/>
        <v>0</v>
      </c>
      <c r="HLN75" s="155">
        <f t="shared" si="242"/>
        <v>0</v>
      </c>
      <c r="HLO75" s="155">
        <f t="shared" si="242"/>
        <v>0</v>
      </c>
      <c r="HLP75" s="155">
        <f t="shared" si="242"/>
        <v>0</v>
      </c>
      <c r="HLQ75" s="155">
        <f t="shared" si="242"/>
        <v>0</v>
      </c>
      <c r="HLR75" s="155">
        <f t="shared" si="242"/>
        <v>0</v>
      </c>
      <c r="HLS75" s="155">
        <f t="shared" si="242"/>
        <v>0</v>
      </c>
      <c r="HLT75" s="155">
        <f t="shared" si="242"/>
        <v>0</v>
      </c>
      <c r="HLU75" s="155">
        <f t="shared" si="242"/>
        <v>0</v>
      </c>
      <c r="HLV75" s="155">
        <f t="shared" si="242"/>
        <v>0</v>
      </c>
      <c r="HLW75" s="155">
        <f t="shared" si="242"/>
        <v>0</v>
      </c>
      <c r="HLX75" s="155">
        <f t="shared" si="242"/>
        <v>0</v>
      </c>
      <c r="HLY75" s="155">
        <f t="shared" si="242"/>
        <v>0</v>
      </c>
      <c r="HLZ75" s="155">
        <f t="shared" si="242"/>
        <v>0</v>
      </c>
      <c r="HMA75" s="155">
        <f t="shared" si="242"/>
        <v>0</v>
      </c>
      <c r="HMB75" s="155">
        <f t="shared" si="242"/>
        <v>0</v>
      </c>
      <c r="HMC75" s="155">
        <f t="shared" si="242"/>
        <v>0</v>
      </c>
      <c r="HMD75" s="155">
        <f t="shared" si="242"/>
        <v>0</v>
      </c>
      <c r="HME75" s="155">
        <f t="shared" si="242"/>
        <v>0</v>
      </c>
      <c r="HMF75" s="155">
        <f t="shared" si="242"/>
        <v>0</v>
      </c>
      <c r="HMG75" s="155">
        <f t="shared" si="242"/>
        <v>0</v>
      </c>
      <c r="HMH75" s="155">
        <f t="shared" si="242"/>
        <v>0</v>
      </c>
      <c r="HMI75" s="155">
        <f t="shared" si="242"/>
        <v>0</v>
      </c>
      <c r="HMJ75" s="155">
        <f t="shared" si="242"/>
        <v>0</v>
      </c>
      <c r="HMK75" s="155">
        <f t="shared" si="242"/>
        <v>0</v>
      </c>
      <c r="HML75" s="155">
        <f t="shared" si="242"/>
        <v>0</v>
      </c>
      <c r="HMM75" s="155">
        <f t="shared" si="242"/>
        <v>0</v>
      </c>
      <c r="HMN75" s="155">
        <f t="shared" si="242"/>
        <v>0</v>
      </c>
      <c r="HMO75" s="155">
        <f t="shared" si="242"/>
        <v>0</v>
      </c>
      <c r="HMP75" s="155">
        <f t="shared" si="242"/>
        <v>0</v>
      </c>
      <c r="HMQ75" s="155">
        <f t="shared" si="242"/>
        <v>0</v>
      </c>
      <c r="HMR75" s="155">
        <f t="shared" si="242"/>
        <v>0</v>
      </c>
      <c r="HMS75" s="155">
        <f t="shared" si="242"/>
        <v>0</v>
      </c>
      <c r="HMT75" s="155">
        <f t="shared" si="242"/>
        <v>0</v>
      </c>
      <c r="HMU75" s="155">
        <f t="shared" ref="HMU75:HPF75" si="243">SUM(HMU9,HMU16,HMU24,HMU32,HMU39,HMU47,HMU55,HMU62,HMU70)</f>
        <v>0</v>
      </c>
      <c r="HMV75" s="155">
        <f t="shared" si="243"/>
        <v>0</v>
      </c>
      <c r="HMW75" s="155">
        <f t="shared" si="243"/>
        <v>0</v>
      </c>
      <c r="HMX75" s="155">
        <f t="shared" si="243"/>
        <v>0</v>
      </c>
      <c r="HMY75" s="155">
        <f t="shared" si="243"/>
        <v>0</v>
      </c>
      <c r="HMZ75" s="155">
        <f t="shared" si="243"/>
        <v>0</v>
      </c>
      <c r="HNA75" s="155">
        <f t="shared" si="243"/>
        <v>0</v>
      </c>
      <c r="HNB75" s="155">
        <f t="shared" si="243"/>
        <v>0</v>
      </c>
      <c r="HNC75" s="155">
        <f t="shared" si="243"/>
        <v>0</v>
      </c>
      <c r="HND75" s="155">
        <f t="shared" si="243"/>
        <v>0</v>
      </c>
      <c r="HNE75" s="155">
        <f t="shared" si="243"/>
        <v>0</v>
      </c>
      <c r="HNF75" s="155">
        <f t="shared" si="243"/>
        <v>0</v>
      </c>
      <c r="HNG75" s="155">
        <f t="shared" si="243"/>
        <v>0</v>
      </c>
      <c r="HNH75" s="155">
        <f t="shared" si="243"/>
        <v>0</v>
      </c>
      <c r="HNI75" s="155">
        <f t="shared" si="243"/>
        <v>0</v>
      </c>
      <c r="HNJ75" s="155">
        <f t="shared" si="243"/>
        <v>0</v>
      </c>
      <c r="HNK75" s="155">
        <f t="shared" si="243"/>
        <v>0</v>
      </c>
      <c r="HNL75" s="155">
        <f t="shared" si="243"/>
        <v>0</v>
      </c>
      <c r="HNM75" s="155">
        <f t="shared" si="243"/>
        <v>0</v>
      </c>
      <c r="HNN75" s="155">
        <f t="shared" si="243"/>
        <v>0</v>
      </c>
      <c r="HNO75" s="155">
        <f t="shared" si="243"/>
        <v>0</v>
      </c>
      <c r="HNP75" s="155">
        <f t="shared" si="243"/>
        <v>0</v>
      </c>
      <c r="HNQ75" s="155">
        <f t="shared" si="243"/>
        <v>0</v>
      </c>
      <c r="HNR75" s="155">
        <f t="shared" si="243"/>
        <v>0</v>
      </c>
      <c r="HNS75" s="155">
        <f t="shared" si="243"/>
        <v>0</v>
      </c>
      <c r="HNT75" s="155">
        <f t="shared" si="243"/>
        <v>0</v>
      </c>
      <c r="HNU75" s="155">
        <f t="shared" si="243"/>
        <v>0</v>
      </c>
      <c r="HNV75" s="155">
        <f t="shared" si="243"/>
        <v>0</v>
      </c>
      <c r="HNW75" s="155">
        <f t="shared" si="243"/>
        <v>0</v>
      </c>
      <c r="HNX75" s="155">
        <f t="shared" si="243"/>
        <v>0</v>
      </c>
      <c r="HNY75" s="155">
        <f t="shared" si="243"/>
        <v>0</v>
      </c>
      <c r="HNZ75" s="155">
        <f t="shared" si="243"/>
        <v>0</v>
      </c>
      <c r="HOA75" s="155">
        <f t="shared" si="243"/>
        <v>0</v>
      </c>
      <c r="HOB75" s="155">
        <f t="shared" si="243"/>
        <v>0</v>
      </c>
      <c r="HOC75" s="155">
        <f t="shared" si="243"/>
        <v>0</v>
      </c>
      <c r="HOD75" s="155">
        <f t="shared" si="243"/>
        <v>0</v>
      </c>
      <c r="HOE75" s="155">
        <f t="shared" si="243"/>
        <v>0</v>
      </c>
      <c r="HOF75" s="155">
        <f t="shared" si="243"/>
        <v>0</v>
      </c>
      <c r="HOG75" s="155">
        <f t="shared" si="243"/>
        <v>0</v>
      </c>
      <c r="HOH75" s="155">
        <f t="shared" si="243"/>
        <v>0</v>
      </c>
      <c r="HOI75" s="155">
        <f t="shared" si="243"/>
        <v>0</v>
      </c>
      <c r="HOJ75" s="155">
        <f t="shared" si="243"/>
        <v>0</v>
      </c>
      <c r="HOK75" s="155">
        <f t="shared" si="243"/>
        <v>0</v>
      </c>
      <c r="HOL75" s="155">
        <f t="shared" si="243"/>
        <v>0</v>
      </c>
      <c r="HOM75" s="155">
        <f t="shared" si="243"/>
        <v>0</v>
      </c>
      <c r="HON75" s="155">
        <f t="shared" si="243"/>
        <v>0</v>
      </c>
      <c r="HOO75" s="155">
        <f t="shared" si="243"/>
        <v>0</v>
      </c>
      <c r="HOP75" s="155">
        <f t="shared" si="243"/>
        <v>0</v>
      </c>
      <c r="HOQ75" s="155">
        <f t="shared" si="243"/>
        <v>0</v>
      </c>
      <c r="HOR75" s="155">
        <f t="shared" si="243"/>
        <v>0</v>
      </c>
      <c r="HOS75" s="155">
        <f t="shared" si="243"/>
        <v>0</v>
      </c>
      <c r="HOT75" s="155">
        <f t="shared" si="243"/>
        <v>0</v>
      </c>
      <c r="HOU75" s="155">
        <f t="shared" si="243"/>
        <v>0</v>
      </c>
      <c r="HOV75" s="155">
        <f t="shared" si="243"/>
        <v>0</v>
      </c>
      <c r="HOW75" s="155">
        <f t="shared" si="243"/>
        <v>0</v>
      </c>
      <c r="HOX75" s="155">
        <f t="shared" si="243"/>
        <v>0</v>
      </c>
      <c r="HOY75" s="155">
        <f t="shared" si="243"/>
        <v>0</v>
      </c>
      <c r="HOZ75" s="155">
        <f t="shared" si="243"/>
        <v>0</v>
      </c>
      <c r="HPA75" s="155">
        <f t="shared" si="243"/>
        <v>0</v>
      </c>
      <c r="HPB75" s="155">
        <f t="shared" si="243"/>
        <v>0</v>
      </c>
      <c r="HPC75" s="155">
        <f t="shared" si="243"/>
        <v>0</v>
      </c>
      <c r="HPD75" s="155">
        <f t="shared" si="243"/>
        <v>0</v>
      </c>
      <c r="HPE75" s="155">
        <f t="shared" si="243"/>
        <v>0</v>
      </c>
      <c r="HPF75" s="155">
        <f t="shared" si="243"/>
        <v>0</v>
      </c>
      <c r="HPG75" s="155">
        <f t="shared" ref="HPG75:HRR75" si="244">SUM(HPG9,HPG16,HPG24,HPG32,HPG39,HPG47,HPG55,HPG62,HPG70)</f>
        <v>0</v>
      </c>
      <c r="HPH75" s="155">
        <f t="shared" si="244"/>
        <v>0</v>
      </c>
      <c r="HPI75" s="155">
        <f t="shared" si="244"/>
        <v>0</v>
      </c>
      <c r="HPJ75" s="155">
        <f t="shared" si="244"/>
        <v>0</v>
      </c>
      <c r="HPK75" s="155">
        <f t="shared" si="244"/>
        <v>0</v>
      </c>
      <c r="HPL75" s="155">
        <f t="shared" si="244"/>
        <v>0</v>
      </c>
      <c r="HPM75" s="155">
        <f t="shared" si="244"/>
        <v>0</v>
      </c>
      <c r="HPN75" s="155">
        <f t="shared" si="244"/>
        <v>0</v>
      </c>
      <c r="HPO75" s="155">
        <f t="shared" si="244"/>
        <v>0</v>
      </c>
      <c r="HPP75" s="155">
        <f t="shared" si="244"/>
        <v>0</v>
      </c>
      <c r="HPQ75" s="155">
        <f t="shared" si="244"/>
        <v>0</v>
      </c>
      <c r="HPR75" s="155">
        <f t="shared" si="244"/>
        <v>0</v>
      </c>
      <c r="HPS75" s="155">
        <f t="shared" si="244"/>
        <v>0</v>
      </c>
      <c r="HPT75" s="155">
        <f t="shared" si="244"/>
        <v>0</v>
      </c>
      <c r="HPU75" s="155">
        <f t="shared" si="244"/>
        <v>0</v>
      </c>
      <c r="HPV75" s="155">
        <f t="shared" si="244"/>
        <v>0</v>
      </c>
      <c r="HPW75" s="155">
        <f t="shared" si="244"/>
        <v>0</v>
      </c>
      <c r="HPX75" s="155">
        <f t="shared" si="244"/>
        <v>0</v>
      </c>
      <c r="HPY75" s="155">
        <f t="shared" si="244"/>
        <v>0</v>
      </c>
      <c r="HPZ75" s="155">
        <f t="shared" si="244"/>
        <v>0</v>
      </c>
      <c r="HQA75" s="155">
        <f t="shared" si="244"/>
        <v>0</v>
      </c>
      <c r="HQB75" s="155">
        <f t="shared" si="244"/>
        <v>0</v>
      </c>
      <c r="HQC75" s="155">
        <f t="shared" si="244"/>
        <v>0</v>
      </c>
      <c r="HQD75" s="155">
        <f t="shared" si="244"/>
        <v>0</v>
      </c>
      <c r="HQE75" s="155">
        <f t="shared" si="244"/>
        <v>0</v>
      </c>
      <c r="HQF75" s="155">
        <f t="shared" si="244"/>
        <v>0</v>
      </c>
      <c r="HQG75" s="155">
        <f t="shared" si="244"/>
        <v>0</v>
      </c>
      <c r="HQH75" s="155">
        <f t="shared" si="244"/>
        <v>0</v>
      </c>
      <c r="HQI75" s="155">
        <f t="shared" si="244"/>
        <v>0</v>
      </c>
      <c r="HQJ75" s="155">
        <f t="shared" si="244"/>
        <v>0</v>
      </c>
      <c r="HQK75" s="155">
        <f t="shared" si="244"/>
        <v>0</v>
      </c>
      <c r="HQL75" s="155">
        <f t="shared" si="244"/>
        <v>0</v>
      </c>
      <c r="HQM75" s="155">
        <f t="shared" si="244"/>
        <v>0</v>
      </c>
      <c r="HQN75" s="155">
        <f t="shared" si="244"/>
        <v>0</v>
      </c>
      <c r="HQO75" s="155">
        <f t="shared" si="244"/>
        <v>0</v>
      </c>
      <c r="HQP75" s="155">
        <f t="shared" si="244"/>
        <v>0</v>
      </c>
      <c r="HQQ75" s="155">
        <f t="shared" si="244"/>
        <v>0</v>
      </c>
      <c r="HQR75" s="155">
        <f t="shared" si="244"/>
        <v>0</v>
      </c>
      <c r="HQS75" s="155">
        <f t="shared" si="244"/>
        <v>0</v>
      </c>
      <c r="HQT75" s="155">
        <f t="shared" si="244"/>
        <v>0</v>
      </c>
      <c r="HQU75" s="155">
        <f t="shared" si="244"/>
        <v>0</v>
      </c>
      <c r="HQV75" s="155">
        <f t="shared" si="244"/>
        <v>0</v>
      </c>
      <c r="HQW75" s="155">
        <f t="shared" si="244"/>
        <v>0</v>
      </c>
      <c r="HQX75" s="155">
        <f t="shared" si="244"/>
        <v>0</v>
      </c>
      <c r="HQY75" s="155">
        <f t="shared" si="244"/>
        <v>0</v>
      </c>
      <c r="HQZ75" s="155">
        <f t="shared" si="244"/>
        <v>0</v>
      </c>
      <c r="HRA75" s="155">
        <f t="shared" si="244"/>
        <v>0</v>
      </c>
      <c r="HRB75" s="155">
        <f t="shared" si="244"/>
        <v>0</v>
      </c>
      <c r="HRC75" s="155">
        <f t="shared" si="244"/>
        <v>0</v>
      </c>
      <c r="HRD75" s="155">
        <f t="shared" si="244"/>
        <v>0</v>
      </c>
      <c r="HRE75" s="155">
        <f t="shared" si="244"/>
        <v>0</v>
      </c>
      <c r="HRF75" s="155">
        <f t="shared" si="244"/>
        <v>0</v>
      </c>
      <c r="HRG75" s="155">
        <f t="shared" si="244"/>
        <v>0</v>
      </c>
      <c r="HRH75" s="155">
        <f t="shared" si="244"/>
        <v>0</v>
      </c>
      <c r="HRI75" s="155">
        <f t="shared" si="244"/>
        <v>0</v>
      </c>
      <c r="HRJ75" s="155">
        <f t="shared" si="244"/>
        <v>0</v>
      </c>
      <c r="HRK75" s="155">
        <f t="shared" si="244"/>
        <v>0</v>
      </c>
      <c r="HRL75" s="155">
        <f t="shared" si="244"/>
        <v>0</v>
      </c>
      <c r="HRM75" s="155">
        <f t="shared" si="244"/>
        <v>0</v>
      </c>
      <c r="HRN75" s="155">
        <f t="shared" si="244"/>
        <v>0</v>
      </c>
      <c r="HRO75" s="155">
        <f t="shared" si="244"/>
        <v>0</v>
      </c>
      <c r="HRP75" s="155">
        <f t="shared" si="244"/>
        <v>0</v>
      </c>
      <c r="HRQ75" s="155">
        <f t="shared" si="244"/>
        <v>0</v>
      </c>
      <c r="HRR75" s="155">
        <f t="shared" si="244"/>
        <v>0</v>
      </c>
      <c r="HRS75" s="155">
        <f t="shared" ref="HRS75:HUD75" si="245">SUM(HRS9,HRS16,HRS24,HRS32,HRS39,HRS47,HRS55,HRS62,HRS70)</f>
        <v>0</v>
      </c>
      <c r="HRT75" s="155">
        <f t="shared" si="245"/>
        <v>0</v>
      </c>
      <c r="HRU75" s="155">
        <f t="shared" si="245"/>
        <v>0</v>
      </c>
      <c r="HRV75" s="155">
        <f t="shared" si="245"/>
        <v>0</v>
      </c>
      <c r="HRW75" s="155">
        <f t="shared" si="245"/>
        <v>0</v>
      </c>
      <c r="HRX75" s="155">
        <f t="shared" si="245"/>
        <v>0</v>
      </c>
      <c r="HRY75" s="155">
        <f t="shared" si="245"/>
        <v>0</v>
      </c>
      <c r="HRZ75" s="155">
        <f t="shared" si="245"/>
        <v>0</v>
      </c>
      <c r="HSA75" s="155">
        <f t="shared" si="245"/>
        <v>0</v>
      </c>
      <c r="HSB75" s="155">
        <f t="shared" si="245"/>
        <v>0</v>
      </c>
      <c r="HSC75" s="155">
        <f t="shared" si="245"/>
        <v>0</v>
      </c>
      <c r="HSD75" s="155">
        <f t="shared" si="245"/>
        <v>0</v>
      </c>
      <c r="HSE75" s="155">
        <f t="shared" si="245"/>
        <v>0</v>
      </c>
      <c r="HSF75" s="155">
        <f t="shared" si="245"/>
        <v>0</v>
      </c>
      <c r="HSG75" s="155">
        <f t="shared" si="245"/>
        <v>0</v>
      </c>
      <c r="HSH75" s="155">
        <f t="shared" si="245"/>
        <v>0</v>
      </c>
      <c r="HSI75" s="155">
        <f t="shared" si="245"/>
        <v>0</v>
      </c>
      <c r="HSJ75" s="155">
        <f t="shared" si="245"/>
        <v>0</v>
      </c>
      <c r="HSK75" s="155">
        <f t="shared" si="245"/>
        <v>0</v>
      </c>
      <c r="HSL75" s="155">
        <f t="shared" si="245"/>
        <v>0</v>
      </c>
      <c r="HSM75" s="155">
        <f t="shared" si="245"/>
        <v>0</v>
      </c>
      <c r="HSN75" s="155">
        <f t="shared" si="245"/>
        <v>0</v>
      </c>
      <c r="HSO75" s="155">
        <f t="shared" si="245"/>
        <v>0</v>
      </c>
      <c r="HSP75" s="155">
        <f t="shared" si="245"/>
        <v>0</v>
      </c>
      <c r="HSQ75" s="155">
        <f t="shared" si="245"/>
        <v>0</v>
      </c>
      <c r="HSR75" s="155">
        <f t="shared" si="245"/>
        <v>0</v>
      </c>
      <c r="HSS75" s="155">
        <f t="shared" si="245"/>
        <v>0</v>
      </c>
      <c r="HST75" s="155">
        <f t="shared" si="245"/>
        <v>0</v>
      </c>
      <c r="HSU75" s="155">
        <f t="shared" si="245"/>
        <v>0</v>
      </c>
      <c r="HSV75" s="155">
        <f t="shared" si="245"/>
        <v>0</v>
      </c>
      <c r="HSW75" s="155">
        <f t="shared" si="245"/>
        <v>0</v>
      </c>
      <c r="HSX75" s="155">
        <f t="shared" si="245"/>
        <v>0</v>
      </c>
      <c r="HSY75" s="155">
        <f t="shared" si="245"/>
        <v>0</v>
      </c>
      <c r="HSZ75" s="155">
        <f t="shared" si="245"/>
        <v>0</v>
      </c>
      <c r="HTA75" s="155">
        <f t="shared" si="245"/>
        <v>0</v>
      </c>
      <c r="HTB75" s="155">
        <f t="shared" si="245"/>
        <v>0</v>
      </c>
      <c r="HTC75" s="155">
        <f t="shared" si="245"/>
        <v>0</v>
      </c>
      <c r="HTD75" s="155">
        <f t="shared" si="245"/>
        <v>0</v>
      </c>
      <c r="HTE75" s="155">
        <f t="shared" si="245"/>
        <v>0</v>
      </c>
      <c r="HTF75" s="155">
        <f t="shared" si="245"/>
        <v>0</v>
      </c>
      <c r="HTG75" s="155">
        <f t="shared" si="245"/>
        <v>0</v>
      </c>
      <c r="HTH75" s="155">
        <f t="shared" si="245"/>
        <v>0</v>
      </c>
      <c r="HTI75" s="155">
        <f t="shared" si="245"/>
        <v>0</v>
      </c>
      <c r="HTJ75" s="155">
        <f t="shared" si="245"/>
        <v>0</v>
      </c>
      <c r="HTK75" s="155">
        <f t="shared" si="245"/>
        <v>0</v>
      </c>
      <c r="HTL75" s="155">
        <f t="shared" si="245"/>
        <v>0</v>
      </c>
      <c r="HTM75" s="155">
        <f t="shared" si="245"/>
        <v>0</v>
      </c>
      <c r="HTN75" s="155">
        <f t="shared" si="245"/>
        <v>0</v>
      </c>
      <c r="HTO75" s="155">
        <f t="shared" si="245"/>
        <v>0</v>
      </c>
      <c r="HTP75" s="155">
        <f t="shared" si="245"/>
        <v>0</v>
      </c>
      <c r="HTQ75" s="155">
        <f t="shared" si="245"/>
        <v>0</v>
      </c>
      <c r="HTR75" s="155">
        <f t="shared" si="245"/>
        <v>0</v>
      </c>
      <c r="HTS75" s="155">
        <f t="shared" si="245"/>
        <v>0</v>
      </c>
      <c r="HTT75" s="155">
        <f t="shared" si="245"/>
        <v>0</v>
      </c>
      <c r="HTU75" s="155">
        <f t="shared" si="245"/>
        <v>0</v>
      </c>
      <c r="HTV75" s="155">
        <f t="shared" si="245"/>
        <v>0</v>
      </c>
      <c r="HTW75" s="155">
        <f t="shared" si="245"/>
        <v>0</v>
      </c>
      <c r="HTX75" s="155">
        <f t="shared" si="245"/>
        <v>0</v>
      </c>
      <c r="HTY75" s="155">
        <f t="shared" si="245"/>
        <v>0</v>
      </c>
      <c r="HTZ75" s="155">
        <f t="shared" si="245"/>
        <v>0</v>
      </c>
      <c r="HUA75" s="155">
        <f t="shared" si="245"/>
        <v>0</v>
      </c>
      <c r="HUB75" s="155">
        <f t="shared" si="245"/>
        <v>0</v>
      </c>
      <c r="HUC75" s="155">
        <f t="shared" si="245"/>
        <v>0</v>
      </c>
      <c r="HUD75" s="155">
        <f t="shared" si="245"/>
        <v>0</v>
      </c>
      <c r="HUE75" s="155">
        <f t="shared" ref="HUE75:HWP75" si="246">SUM(HUE9,HUE16,HUE24,HUE32,HUE39,HUE47,HUE55,HUE62,HUE70)</f>
        <v>0</v>
      </c>
      <c r="HUF75" s="155">
        <f t="shared" si="246"/>
        <v>0</v>
      </c>
      <c r="HUG75" s="155">
        <f t="shared" si="246"/>
        <v>0</v>
      </c>
      <c r="HUH75" s="155">
        <f t="shared" si="246"/>
        <v>0</v>
      </c>
      <c r="HUI75" s="155">
        <f t="shared" si="246"/>
        <v>0</v>
      </c>
      <c r="HUJ75" s="155">
        <f t="shared" si="246"/>
        <v>0</v>
      </c>
      <c r="HUK75" s="155">
        <f t="shared" si="246"/>
        <v>0</v>
      </c>
      <c r="HUL75" s="155">
        <f t="shared" si="246"/>
        <v>0</v>
      </c>
      <c r="HUM75" s="155">
        <f t="shared" si="246"/>
        <v>0</v>
      </c>
      <c r="HUN75" s="155">
        <f t="shared" si="246"/>
        <v>0</v>
      </c>
      <c r="HUO75" s="155">
        <f t="shared" si="246"/>
        <v>0</v>
      </c>
      <c r="HUP75" s="155">
        <f t="shared" si="246"/>
        <v>0</v>
      </c>
      <c r="HUQ75" s="155">
        <f t="shared" si="246"/>
        <v>0</v>
      </c>
      <c r="HUR75" s="155">
        <f t="shared" si="246"/>
        <v>0</v>
      </c>
      <c r="HUS75" s="155">
        <f t="shared" si="246"/>
        <v>0</v>
      </c>
      <c r="HUT75" s="155">
        <f t="shared" si="246"/>
        <v>0</v>
      </c>
      <c r="HUU75" s="155">
        <f t="shared" si="246"/>
        <v>0</v>
      </c>
      <c r="HUV75" s="155">
        <f t="shared" si="246"/>
        <v>0</v>
      </c>
      <c r="HUW75" s="155">
        <f t="shared" si="246"/>
        <v>0</v>
      </c>
      <c r="HUX75" s="155">
        <f t="shared" si="246"/>
        <v>0</v>
      </c>
      <c r="HUY75" s="155">
        <f t="shared" si="246"/>
        <v>0</v>
      </c>
      <c r="HUZ75" s="155">
        <f t="shared" si="246"/>
        <v>0</v>
      </c>
      <c r="HVA75" s="155">
        <f t="shared" si="246"/>
        <v>0</v>
      </c>
      <c r="HVB75" s="155">
        <f t="shared" si="246"/>
        <v>0</v>
      </c>
      <c r="HVC75" s="155">
        <f t="shared" si="246"/>
        <v>0</v>
      </c>
      <c r="HVD75" s="155">
        <f t="shared" si="246"/>
        <v>0</v>
      </c>
      <c r="HVE75" s="155">
        <f t="shared" si="246"/>
        <v>0</v>
      </c>
      <c r="HVF75" s="155">
        <f t="shared" si="246"/>
        <v>0</v>
      </c>
      <c r="HVG75" s="155">
        <f t="shared" si="246"/>
        <v>0</v>
      </c>
      <c r="HVH75" s="155">
        <f t="shared" si="246"/>
        <v>0</v>
      </c>
      <c r="HVI75" s="155">
        <f t="shared" si="246"/>
        <v>0</v>
      </c>
      <c r="HVJ75" s="155">
        <f t="shared" si="246"/>
        <v>0</v>
      </c>
      <c r="HVK75" s="155">
        <f t="shared" si="246"/>
        <v>0</v>
      </c>
      <c r="HVL75" s="155">
        <f t="shared" si="246"/>
        <v>0</v>
      </c>
      <c r="HVM75" s="155">
        <f t="shared" si="246"/>
        <v>0</v>
      </c>
      <c r="HVN75" s="155">
        <f t="shared" si="246"/>
        <v>0</v>
      </c>
      <c r="HVO75" s="155">
        <f t="shared" si="246"/>
        <v>0</v>
      </c>
      <c r="HVP75" s="155">
        <f t="shared" si="246"/>
        <v>0</v>
      </c>
      <c r="HVQ75" s="155">
        <f t="shared" si="246"/>
        <v>0</v>
      </c>
      <c r="HVR75" s="155">
        <f t="shared" si="246"/>
        <v>0</v>
      </c>
      <c r="HVS75" s="155">
        <f t="shared" si="246"/>
        <v>0</v>
      </c>
      <c r="HVT75" s="155">
        <f t="shared" si="246"/>
        <v>0</v>
      </c>
      <c r="HVU75" s="155">
        <f t="shared" si="246"/>
        <v>0</v>
      </c>
      <c r="HVV75" s="155">
        <f t="shared" si="246"/>
        <v>0</v>
      </c>
      <c r="HVW75" s="155">
        <f t="shared" si="246"/>
        <v>0</v>
      </c>
      <c r="HVX75" s="155">
        <f t="shared" si="246"/>
        <v>0</v>
      </c>
      <c r="HVY75" s="155">
        <f t="shared" si="246"/>
        <v>0</v>
      </c>
      <c r="HVZ75" s="155">
        <f t="shared" si="246"/>
        <v>0</v>
      </c>
      <c r="HWA75" s="155">
        <f t="shared" si="246"/>
        <v>0</v>
      </c>
      <c r="HWB75" s="155">
        <f t="shared" si="246"/>
        <v>0</v>
      </c>
      <c r="HWC75" s="155">
        <f t="shared" si="246"/>
        <v>0</v>
      </c>
      <c r="HWD75" s="155">
        <f t="shared" si="246"/>
        <v>0</v>
      </c>
      <c r="HWE75" s="155">
        <f t="shared" si="246"/>
        <v>0</v>
      </c>
      <c r="HWF75" s="155">
        <f t="shared" si="246"/>
        <v>0</v>
      </c>
      <c r="HWG75" s="155">
        <f t="shared" si="246"/>
        <v>0</v>
      </c>
      <c r="HWH75" s="155">
        <f t="shared" si="246"/>
        <v>0</v>
      </c>
      <c r="HWI75" s="155">
        <f t="shared" si="246"/>
        <v>0</v>
      </c>
      <c r="HWJ75" s="155">
        <f t="shared" si="246"/>
        <v>0</v>
      </c>
      <c r="HWK75" s="155">
        <f t="shared" si="246"/>
        <v>0</v>
      </c>
      <c r="HWL75" s="155">
        <f t="shared" si="246"/>
        <v>0</v>
      </c>
      <c r="HWM75" s="155">
        <f t="shared" si="246"/>
        <v>0</v>
      </c>
      <c r="HWN75" s="155">
        <f t="shared" si="246"/>
        <v>0</v>
      </c>
      <c r="HWO75" s="155">
        <f t="shared" si="246"/>
        <v>0</v>
      </c>
      <c r="HWP75" s="155">
        <f t="shared" si="246"/>
        <v>0</v>
      </c>
      <c r="HWQ75" s="155">
        <f t="shared" ref="HWQ75:HZB75" si="247">SUM(HWQ9,HWQ16,HWQ24,HWQ32,HWQ39,HWQ47,HWQ55,HWQ62,HWQ70)</f>
        <v>0</v>
      </c>
      <c r="HWR75" s="155">
        <f t="shared" si="247"/>
        <v>0</v>
      </c>
      <c r="HWS75" s="155">
        <f t="shared" si="247"/>
        <v>0</v>
      </c>
      <c r="HWT75" s="155">
        <f t="shared" si="247"/>
        <v>0</v>
      </c>
      <c r="HWU75" s="155">
        <f t="shared" si="247"/>
        <v>0</v>
      </c>
      <c r="HWV75" s="155">
        <f t="shared" si="247"/>
        <v>0</v>
      </c>
      <c r="HWW75" s="155">
        <f t="shared" si="247"/>
        <v>0</v>
      </c>
      <c r="HWX75" s="155">
        <f t="shared" si="247"/>
        <v>0</v>
      </c>
      <c r="HWY75" s="155">
        <f t="shared" si="247"/>
        <v>0</v>
      </c>
      <c r="HWZ75" s="155">
        <f t="shared" si="247"/>
        <v>0</v>
      </c>
      <c r="HXA75" s="155">
        <f t="shared" si="247"/>
        <v>0</v>
      </c>
      <c r="HXB75" s="155">
        <f t="shared" si="247"/>
        <v>0</v>
      </c>
      <c r="HXC75" s="155">
        <f t="shared" si="247"/>
        <v>0</v>
      </c>
      <c r="HXD75" s="155">
        <f t="shared" si="247"/>
        <v>0</v>
      </c>
      <c r="HXE75" s="155">
        <f t="shared" si="247"/>
        <v>0</v>
      </c>
      <c r="HXF75" s="155">
        <f t="shared" si="247"/>
        <v>0</v>
      </c>
      <c r="HXG75" s="155">
        <f t="shared" si="247"/>
        <v>0</v>
      </c>
      <c r="HXH75" s="155">
        <f t="shared" si="247"/>
        <v>0</v>
      </c>
      <c r="HXI75" s="155">
        <f t="shared" si="247"/>
        <v>0</v>
      </c>
      <c r="HXJ75" s="155">
        <f t="shared" si="247"/>
        <v>0</v>
      </c>
      <c r="HXK75" s="155">
        <f t="shared" si="247"/>
        <v>0</v>
      </c>
      <c r="HXL75" s="155">
        <f t="shared" si="247"/>
        <v>0</v>
      </c>
      <c r="HXM75" s="155">
        <f t="shared" si="247"/>
        <v>0</v>
      </c>
      <c r="HXN75" s="155">
        <f t="shared" si="247"/>
        <v>0</v>
      </c>
      <c r="HXO75" s="155">
        <f t="shared" si="247"/>
        <v>0</v>
      </c>
      <c r="HXP75" s="155">
        <f t="shared" si="247"/>
        <v>0</v>
      </c>
      <c r="HXQ75" s="155">
        <f t="shared" si="247"/>
        <v>0</v>
      </c>
      <c r="HXR75" s="155">
        <f t="shared" si="247"/>
        <v>0</v>
      </c>
      <c r="HXS75" s="155">
        <f t="shared" si="247"/>
        <v>0</v>
      </c>
      <c r="HXT75" s="155">
        <f t="shared" si="247"/>
        <v>0</v>
      </c>
      <c r="HXU75" s="155">
        <f t="shared" si="247"/>
        <v>0</v>
      </c>
      <c r="HXV75" s="155">
        <f t="shared" si="247"/>
        <v>0</v>
      </c>
      <c r="HXW75" s="155">
        <f t="shared" si="247"/>
        <v>0</v>
      </c>
      <c r="HXX75" s="155">
        <f t="shared" si="247"/>
        <v>0</v>
      </c>
      <c r="HXY75" s="155">
        <f t="shared" si="247"/>
        <v>0</v>
      </c>
      <c r="HXZ75" s="155">
        <f t="shared" si="247"/>
        <v>0</v>
      </c>
      <c r="HYA75" s="155">
        <f t="shared" si="247"/>
        <v>0</v>
      </c>
      <c r="HYB75" s="155">
        <f t="shared" si="247"/>
        <v>0</v>
      </c>
      <c r="HYC75" s="155">
        <f t="shared" si="247"/>
        <v>0</v>
      </c>
      <c r="HYD75" s="155">
        <f t="shared" si="247"/>
        <v>0</v>
      </c>
      <c r="HYE75" s="155">
        <f t="shared" si="247"/>
        <v>0</v>
      </c>
      <c r="HYF75" s="155">
        <f t="shared" si="247"/>
        <v>0</v>
      </c>
      <c r="HYG75" s="155">
        <f t="shared" si="247"/>
        <v>0</v>
      </c>
      <c r="HYH75" s="155">
        <f t="shared" si="247"/>
        <v>0</v>
      </c>
      <c r="HYI75" s="155">
        <f t="shared" si="247"/>
        <v>0</v>
      </c>
      <c r="HYJ75" s="155">
        <f t="shared" si="247"/>
        <v>0</v>
      </c>
      <c r="HYK75" s="155">
        <f t="shared" si="247"/>
        <v>0</v>
      </c>
      <c r="HYL75" s="155">
        <f t="shared" si="247"/>
        <v>0</v>
      </c>
      <c r="HYM75" s="155">
        <f t="shared" si="247"/>
        <v>0</v>
      </c>
      <c r="HYN75" s="155">
        <f t="shared" si="247"/>
        <v>0</v>
      </c>
      <c r="HYO75" s="155">
        <f t="shared" si="247"/>
        <v>0</v>
      </c>
      <c r="HYP75" s="155">
        <f t="shared" si="247"/>
        <v>0</v>
      </c>
      <c r="HYQ75" s="155">
        <f t="shared" si="247"/>
        <v>0</v>
      </c>
      <c r="HYR75" s="155">
        <f t="shared" si="247"/>
        <v>0</v>
      </c>
      <c r="HYS75" s="155">
        <f t="shared" si="247"/>
        <v>0</v>
      </c>
      <c r="HYT75" s="155">
        <f t="shared" si="247"/>
        <v>0</v>
      </c>
      <c r="HYU75" s="155">
        <f t="shared" si="247"/>
        <v>0</v>
      </c>
      <c r="HYV75" s="155">
        <f t="shared" si="247"/>
        <v>0</v>
      </c>
      <c r="HYW75" s="155">
        <f t="shared" si="247"/>
        <v>0</v>
      </c>
      <c r="HYX75" s="155">
        <f t="shared" si="247"/>
        <v>0</v>
      </c>
      <c r="HYY75" s="155">
        <f t="shared" si="247"/>
        <v>0</v>
      </c>
      <c r="HYZ75" s="155">
        <f t="shared" si="247"/>
        <v>0</v>
      </c>
      <c r="HZA75" s="155">
        <f t="shared" si="247"/>
        <v>0</v>
      </c>
      <c r="HZB75" s="155">
        <f t="shared" si="247"/>
        <v>0</v>
      </c>
      <c r="HZC75" s="155">
        <f t="shared" ref="HZC75:IBN75" si="248">SUM(HZC9,HZC16,HZC24,HZC32,HZC39,HZC47,HZC55,HZC62,HZC70)</f>
        <v>0</v>
      </c>
      <c r="HZD75" s="155">
        <f t="shared" si="248"/>
        <v>0</v>
      </c>
      <c r="HZE75" s="155">
        <f t="shared" si="248"/>
        <v>0</v>
      </c>
      <c r="HZF75" s="155">
        <f t="shared" si="248"/>
        <v>0</v>
      </c>
      <c r="HZG75" s="155">
        <f t="shared" si="248"/>
        <v>0</v>
      </c>
      <c r="HZH75" s="155">
        <f t="shared" si="248"/>
        <v>0</v>
      </c>
      <c r="HZI75" s="155">
        <f t="shared" si="248"/>
        <v>0</v>
      </c>
      <c r="HZJ75" s="155">
        <f t="shared" si="248"/>
        <v>0</v>
      </c>
      <c r="HZK75" s="155">
        <f t="shared" si="248"/>
        <v>0</v>
      </c>
      <c r="HZL75" s="155">
        <f t="shared" si="248"/>
        <v>0</v>
      </c>
      <c r="HZM75" s="155">
        <f t="shared" si="248"/>
        <v>0</v>
      </c>
      <c r="HZN75" s="155">
        <f t="shared" si="248"/>
        <v>0</v>
      </c>
      <c r="HZO75" s="155">
        <f t="shared" si="248"/>
        <v>0</v>
      </c>
      <c r="HZP75" s="155">
        <f t="shared" si="248"/>
        <v>0</v>
      </c>
      <c r="HZQ75" s="155">
        <f t="shared" si="248"/>
        <v>0</v>
      </c>
      <c r="HZR75" s="155">
        <f t="shared" si="248"/>
        <v>0</v>
      </c>
      <c r="HZS75" s="155">
        <f t="shared" si="248"/>
        <v>0</v>
      </c>
      <c r="HZT75" s="155">
        <f t="shared" si="248"/>
        <v>0</v>
      </c>
      <c r="HZU75" s="155">
        <f t="shared" si="248"/>
        <v>0</v>
      </c>
      <c r="HZV75" s="155">
        <f t="shared" si="248"/>
        <v>0</v>
      </c>
      <c r="HZW75" s="155">
        <f t="shared" si="248"/>
        <v>0</v>
      </c>
      <c r="HZX75" s="155">
        <f t="shared" si="248"/>
        <v>0</v>
      </c>
      <c r="HZY75" s="155">
        <f t="shared" si="248"/>
        <v>0</v>
      </c>
      <c r="HZZ75" s="155">
        <f t="shared" si="248"/>
        <v>0</v>
      </c>
      <c r="IAA75" s="155">
        <f t="shared" si="248"/>
        <v>0</v>
      </c>
      <c r="IAB75" s="155">
        <f t="shared" si="248"/>
        <v>0</v>
      </c>
      <c r="IAC75" s="155">
        <f t="shared" si="248"/>
        <v>0</v>
      </c>
      <c r="IAD75" s="155">
        <f t="shared" si="248"/>
        <v>0</v>
      </c>
      <c r="IAE75" s="155">
        <f t="shared" si="248"/>
        <v>0</v>
      </c>
      <c r="IAF75" s="155">
        <f t="shared" si="248"/>
        <v>0</v>
      </c>
      <c r="IAG75" s="155">
        <f t="shared" si="248"/>
        <v>0</v>
      </c>
      <c r="IAH75" s="155">
        <f t="shared" si="248"/>
        <v>0</v>
      </c>
      <c r="IAI75" s="155">
        <f t="shared" si="248"/>
        <v>0</v>
      </c>
      <c r="IAJ75" s="155">
        <f t="shared" si="248"/>
        <v>0</v>
      </c>
      <c r="IAK75" s="155">
        <f t="shared" si="248"/>
        <v>0</v>
      </c>
      <c r="IAL75" s="155">
        <f t="shared" si="248"/>
        <v>0</v>
      </c>
      <c r="IAM75" s="155">
        <f t="shared" si="248"/>
        <v>0</v>
      </c>
      <c r="IAN75" s="155">
        <f t="shared" si="248"/>
        <v>0</v>
      </c>
      <c r="IAO75" s="155">
        <f t="shared" si="248"/>
        <v>0</v>
      </c>
      <c r="IAP75" s="155">
        <f t="shared" si="248"/>
        <v>0</v>
      </c>
      <c r="IAQ75" s="155">
        <f t="shared" si="248"/>
        <v>0</v>
      </c>
      <c r="IAR75" s="155">
        <f t="shared" si="248"/>
        <v>0</v>
      </c>
      <c r="IAS75" s="155">
        <f t="shared" si="248"/>
        <v>0</v>
      </c>
      <c r="IAT75" s="155">
        <f t="shared" si="248"/>
        <v>0</v>
      </c>
      <c r="IAU75" s="155">
        <f t="shared" si="248"/>
        <v>0</v>
      </c>
      <c r="IAV75" s="155">
        <f t="shared" si="248"/>
        <v>0</v>
      </c>
      <c r="IAW75" s="155">
        <f t="shared" si="248"/>
        <v>0</v>
      </c>
      <c r="IAX75" s="155">
        <f t="shared" si="248"/>
        <v>0</v>
      </c>
      <c r="IAY75" s="155">
        <f t="shared" si="248"/>
        <v>0</v>
      </c>
      <c r="IAZ75" s="155">
        <f t="shared" si="248"/>
        <v>0</v>
      </c>
      <c r="IBA75" s="155">
        <f t="shared" si="248"/>
        <v>0</v>
      </c>
      <c r="IBB75" s="155">
        <f t="shared" si="248"/>
        <v>0</v>
      </c>
      <c r="IBC75" s="155">
        <f t="shared" si="248"/>
        <v>0</v>
      </c>
      <c r="IBD75" s="155">
        <f t="shared" si="248"/>
        <v>0</v>
      </c>
      <c r="IBE75" s="155">
        <f t="shared" si="248"/>
        <v>0</v>
      </c>
      <c r="IBF75" s="155">
        <f t="shared" si="248"/>
        <v>0</v>
      </c>
      <c r="IBG75" s="155">
        <f t="shared" si="248"/>
        <v>0</v>
      </c>
      <c r="IBH75" s="155">
        <f t="shared" si="248"/>
        <v>0</v>
      </c>
      <c r="IBI75" s="155">
        <f t="shared" si="248"/>
        <v>0</v>
      </c>
      <c r="IBJ75" s="155">
        <f t="shared" si="248"/>
        <v>0</v>
      </c>
      <c r="IBK75" s="155">
        <f t="shared" si="248"/>
        <v>0</v>
      </c>
      <c r="IBL75" s="155">
        <f t="shared" si="248"/>
        <v>0</v>
      </c>
      <c r="IBM75" s="155">
        <f t="shared" si="248"/>
        <v>0</v>
      </c>
      <c r="IBN75" s="155">
        <f t="shared" si="248"/>
        <v>0</v>
      </c>
      <c r="IBO75" s="155">
        <f t="shared" ref="IBO75:IDZ75" si="249">SUM(IBO9,IBO16,IBO24,IBO32,IBO39,IBO47,IBO55,IBO62,IBO70)</f>
        <v>0</v>
      </c>
      <c r="IBP75" s="155">
        <f t="shared" si="249"/>
        <v>0</v>
      </c>
      <c r="IBQ75" s="155">
        <f t="shared" si="249"/>
        <v>0</v>
      </c>
      <c r="IBR75" s="155">
        <f t="shared" si="249"/>
        <v>0</v>
      </c>
      <c r="IBS75" s="155">
        <f t="shared" si="249"/>
        <v>0</v>
      </c>
      <c r="IBT75" s="155">
        <f t="shared" si="249"/>
        <v>0</v>
      </c>
      <c r="IBU75" s="155">
        <f t="shared" si="249"/>
        <v>0</v>
      </c>
      <c r="IBV75" s="155">
        <f t="shared" si="249"/>
        <v>0</v>
      </c>
      <c r="IBW75" s="155">
        <f t="shared" si="249"/>
        <v>0</v>
      </c>
      <c r="IBX75" s="155">
        <f t="shared" si="249"/>
        <v>0</v>
      </c>
      <c r="IBY75" s="155">
        <f t="shared" si="249"/>
        <v>0</v>
      </c>
      <c r="IBZ75" s="155">
        <f t="shared" si="249"/>
        <v>0</v>
      </c>
      <c r="ICA75" s="155">
        <f t="shared" si="249"/>
        <v>0</v>
      </c>
      <c r="ICB75" s="155">
        <f t="shared" si="249"/>
        <v>0</v>
      </c>
      <c r="ICC75" s="155">
        <f t="shared" si="249"/>
        <v>0</v>
      </c>
      <c r="ICD75" s="155">
        <f t="shared" si="249"/>
        <v>0</v>
      </c>
      <c r="ICE75" s="155">
        <f t="shared" si="249"/>
        <v>0</v>
      </c>
      <c r="ICF75" s="155">
        <f t="shared" si="249"/>
        <v>0</v>
      </c>
      <c r="ICG75" s="155">
        <f t="shared" si="249"/>
        <v>0</v>
      </c>
      <c r="ICH75" s="155">
        <f t="shared" si="249"/>
        <v>0</v>
      </c>
      <c r="ICI75" s="155">
        <f t="shared" si="249"/>
        <v>0</v>
      </c>
      <c r="ICJ75" s="155">
        <f t="shared" si="249"/>
        <v>0</v>
      </c>
      <c r="ICK75" s="155">
        <f t="shared" si="249"/>
        <v>0</v>
      </c>
      <c r="ICL75" s="155">
        <f t="shared" si="249"/>
        <v>0</v>
      </c>
      <c r="ICM75" s="155">
        <f t="shared" si="249"/>
        <v>0</v>
      </c>
      <c r="ICN75" s="155">
        <f t="shared" si="249"/>
        <v>0</v>
      </c>
      <c r="ICO75" s="155">
        <f t="shared" si="249"/>
        <v>0</v>
      </c>
      <c r="ICP75" s="155">
        <f t="shared" si="249"/>
        <v>0</v>
      </c>
      <c r="ICQ75" s="155">
        <f t="shared" si="249"/>
        <v>0</v>
      </c>
      <c r="ICR75" s="155">
        <f t="shared" si="249"/>
        <v>0</v>
      </c>
      <c r="ICS75" s="155">
        <f t="shared" si="249"/>
        <v>0</v>
      </c>
      <c r="ICT75" s="155">
        <f t="shared" si="249"/>
        <v>0</v>
      </c>
      <c r="ICU75" s="155">
        <f t="shared" si="249"/>
        <v>0</v>
      </c>
      <c r="ICV75" s="155">
        <f t="shared" si="249"/>
        <v>0</v>
      </c>
      <c r="ICW75" s="155">
        <f t="shared" si="249"/>
        <v>0</v>
      </c>
      <c r="ICX75" s="155">
        <f t="shared" si="249"/>
        <v>0</v>
      </c>
      <c r="ICY75" s="155">
        <f t="shared" si="249"/>
        <v>0</v>
      </c>
      <c r="ICZ75" s="155">
        <f t="shared" si="249"/>
        <v>0</v>
      </c>
      <c r="IDA75" s="155">
        <f t="shared" si="249"/>
        <v>0</v>
      </c>
      <c r="IDB75" s="155">
        <f t="shared" si="249"/>
        <v>0</v>
      </c>
      <c r="IDC75" s="155">
        <f t="shared" si="249"/>
        <v>0</v>
      </c>
      <c r="IDD75" s="155">
        <f t="shared" si="249"/>
        <v>0</v>
      </c>
      <c r="IDE75" s="155">
        <f t="shared" si="249"/>
        <v>0</v>
      </c>
      <c r="IDF75" s="155">
        <f t="shared" si="249"/>
        <v>0</v>
      </c>
      <c r="IDG75" s="155">
        <f t="shared" si="249"/>
        <v>0</v>
      </c>
      <c r="IDH75" s="155">
        <f t="shared" si="249"/>
        <v>0</v>
      </c>
      <c r="IDI75" s="155">
        <f t="shared" si="249"/>
        <v>0</v>
      </c>
      <c r="IDJ75" s="155">
        <f t="shared" si="249"/>
        <v>0</v>
      </c>
      <c r="IDK75" s="155">
        <f t="shared" si="249"/>
        <v>0</v>
      </c>
      <c r="IDL75" s="155">
        <f t="shared" si="249"/>
        <v>0</v>
      </c>
      <c r="IDM75" s="155">
        <f t="shared" si="249"/>
        <v>0</v>
      </c>
      <c r="IDN75" s="155">
        <f t="shared" si="249"/>
        <v>0</v>
      </c>
      <c r="IDO75" s="155">
        <f t="shared" si="249"/>
        <v>0</v>
      </c>
      <c r="IDP75" s="155">
        <f t="shared" si="249"/>
        <v>0</v>
      </c>
      <c r="IDQ75" s="155">
        <f t="shared" si="249"/>
        <v>0</v>
      </c>
      <c r="IDR75" s="155">
        <f t="shared" si="249"/>
        <v>0</v>
      </c>
      <c r="IDS75" s="155">
        <f t="shared" si="249"/>
        <v>0</v>
      </c>
      <c r="IDT75" s="155">
        <f t="shared" si="249"/>
        <v>0</v>
      </c>
      <c r="IDU75" s="155">
        <f t="shared" si="249"/>
        <v>0</v>
      </c>
      <c r="IDV75" s="155">
        <f t="shared" si="249"/>
        <v>0</v>
      </c>
      <c r="IDW75" s="155">
        <f t="shared" si="249"/>
        <v>0</v>
      </c>
      <c r="IDX75" s="155">
        <f t="shared" si="249"/>
        <v>0</v>
      </c>
      <c r="IDY75" s="155">
        <f t="shared" si="249"/>
        <v>0</v>
      </c>
      <c r="IDZ75" s="155">
        <f t="shared" si="249"/>
        <v>0</v>
      </c>
      <c r="IEA75" s="155">
        <f t="shared" ref="IEA75:IGL75" si="250">SUM(IEA9,IEA16,IEA24,IEA32,IEA39,IEA47,IEA55,IEA62,IEA70)</f>
        <v>0</v>
      </c>
      <c r="IEB75" s="155">
        <f t="shared" si="250"/>
        <v>0</v>
      </c>
      <c r="IEC75" s="155">
        <f t="shared" si="250"/>
        <v>0</v>
      </c>
      <c r="IED75" s="155">
        <f t="shared" si="250"/>
        <v>0</v>
      </c>
      <c r="IEE75" s="155">
        <f t="shared" si="250"/>
        <v>0</v>
      </c>
      <c r="IEF75" s="155">
        <f t="shared" si="250"/>
        <v>0</v>
      </c>
      <c r="IEG75" s="155">
        <f t="shared" si="250"/>
        <v>0</v>
      </c>
      <c r="IEH75" s="155">
        <f t="shared" si="250"/>
        <v>0</v>
      </c>
      <c r="IEI75" s="155">
        <f t="shared" si="250"/>
        <v>0</v>
      </c>
      <c r="IEJ75" s="155">
        <f t="shared" si="250"/>
        <v>0</v>
      </c>
      <c r="IEK75" s="155">
        <f t="shared" si="250"/>
        <v>0</v>
      </c>
      <c r="IEL75" s="155">
        <f t="shared" si="250"/>
        <v>0</v>
      </c>
      <c r="IEM75" s="155">
        <f t="shared" si="250"/>
        <v>0</v>
      </c>
      <c r="IEN75" s="155">
        <f t="shared" si="250"/>
        <v>0</v>
      </c>
      <c r="IEO75" s="155">
        <f t="shared" si="250"/>
        <v>0</v>
      </c>
      <c r="IEP75" s="155">
        <f t="shared" si="250"/>
        <v>0</v>
      </c>
      <c r="IEQ75" s="155">
        <f t="shared" si="250"/>
        <v>0</v>
      </c>
      <c r="IER75" s="155">
        <f t="shared" si="250"/>
        <v>0</v>
      </c>
      <c r="IES75" s="155">
        <f t="shared" si="250"/>
        <v>0</v>
      </c>
      <c r="IET75" s="155">
        <f t="shared" si="250"/>
        <v>0</v>
      </c>
      <c r="IEU75" s="155">
        <f t="shared" si="250"/>
        <v>0</v>
      </c>
      <c r="IEV75" s="155">
        <f t="shared" si="250"/>
        <v>0</v>
      </c>
      <c r="IEW75" s="155">
        <f t="shared" si="250"/>
        <v>0</v>
      </c>
      <c r="IEX75" s="155">
        <f t="shared" si="250"/>
        <v>0</v>
      </c>
      <c r="IEY75" s="155">
        <f t="shared" si="250"/>
        <v>0</v>
      </c>
      <c r="IEZ75" s="155">
        <f t="shared" si="250"/>
        <v>0</v>
      </c>
      <c r="IFA75" s="155">
        <f t="shared" si="250"/>
        <v>0</v>
      </c>
      <c r="IFB75" s="155">
        <f t="shared" si="250"/>
        <v>0</v>
      </c>
      <c r="IFC75" s="155">
        <f t="shared" si="250"/>
        <v>0</v>
      </c>
      <c r="IFD75" s="155">
        <f t="shared" si="250"/>
        <v>0</v>
      </c>
      <c r="IFE75" s="155">
        <f t="shared" si="250"/>
        <v>0</v>
      </c>
      <c r="IFF75" s="155">
        <f t="shared" si="250"/>
        <v>0</v>
      </c>
      <c r="IFG75" s="155">
        <f t="shared" si="250"/>
        <v>0</v>
      </c>
      <c r="IFH75" s="155">
        <f t="shared" si="250"/>
        <v>0</v>
      </c>
      <c r="IFI75" s="155">
        <f t="shared" si="250"/>
        <v>0</v>
      </c>
      <c r="IFJ75" s="155">
        <f t="shared" si="250"/>
        <v>0</v>
      </c>
      <c r="IFK75" s="155">
        <f t="shared" si="250"/>
        <v>0</v>
      </c>
      <c r="IFL75" s="155">
        <f t="shared" si="250"/>
        <v>0</v>
      </c>
      <c r="IFM75" s="155">
        <f t="shared" si="250"/>
        <v>0</v>
      </c>
      <c r="IFN75" s="155">
        <f t="shared" si="250"/>
        <v>0</v>
      </c>
      <c r="IFO75" s="155">
        <f t="shared" si="250"/>
        <v>0</v>
      </c>
      <c r="IFP75" s="155">
        <f t="shared" si="250"/>
        <v>0</v>
      </c>
      <c r="IFQ75" s="155">
        <f t="shared" si="250"/>
        <v>0</v>
      </c>
      <c r="IFR75" s="155">
        <f t="shared" si="250"/>
        <v>0</v>
      </c>
      <c r="IFS75" s="155">
        <f t="shared" si="250"/>
        <v>0</v>
      </c>
      <c r="IFT75" s="155">
        <f t="shared" si="250"/>
        <v>0</v>
      </c>
      <c r="IFU75" s="155">
        <f t="shared" si="250"/>
        <v>0</v>
      </c>
      <c r="IFV75" s="155">
        <f t="shared" si="250"/>
        <v>0</v>
      </c>
      <c r="IFW75" s="155">
        <f t="shared" si="250"/>
        <v>0</v>
      </c>
      <c r="IFX75" s="155">
        <f t="shared" si="250"/>
        <v>0</v>
      </c>
      <c r="IFY75" s="155">
        <f t="shared" si="250"/>
        <v>0</v>
      </c>
      <c r="IFZ75" s="155">
        <f t="shared" si="250"/>
        <v>0</v>
      </c>
      <c r="IGA75" s="155">
        <f t="shared" si="250"/>
        <v>0</v>
      </c>
      <c r="IGB75" s="155">
        <f t="shared" si="250"/>
        <v>0</v>
      </c>
      <c r="IGC75" s="155">
        <f t="shared" si="250"/>
        <v>0</v>
      </c>
      <c r="IGD75" s="155">
        <f t="shared" si="250"/>
        <v>0</v>
      </c>
      <c r="IGE75" s="155">
        <f t="shared" si="250"/>
        <v>0</v>
      </c>
      <c r="IGF75" s="155">
        <f t="shared" si="250"/>
        <v>0</v>
      </c>
      <c r="IGG75" s="155">
        <f t="shared" si="250"/>
        <v>0</v>
      </c>
      <c r="IGH75" s="155">
        <f t="shared" si="250"/>
        <v>0</v>
      </c>
      <c r="IGI75" s="155">
        <f t="shared" si="250"/>
        <v>0</v>
      </c>
      <c r="IGJ75" s="155">
        <f t="shared" si="250"/>
        <v>0</v>
      </c>
      <c r="IGK75" s="155">
        <f t="shared" si="250"/>
        <v>0</v>
      </c>
      <c r="IGL75" s="155">
        <f t="shared" si="250"/>
        <v>0</v>
      </c>
      <c r="IGM75" s="155">
        <f t="shared" ref="IGM75:IIX75" si="251">SUM(IGM9,IGM16,IGM24,IGM32,IGM39,IGM47,IGM55,IGM62,IGM70)</f>
        <v>0</v>
      </c>
      <c r="IGN75" s="155">
        <f t="shared" si="251"/>
        <v>0</v>
      </c>
      <c r="IGO75" s="155">
        <f t="shared" si="251"/>
        <v>0</v>
      </c>
      <c r="IGP75" s="155">
        <f t="shared" si="251"/>
        <v>0</v>
      </c>
      <c r="IGQ75" s="155">
        <f t="shared" si="251"/>
        <v>0</v>
      </c>
      <c r="IGR75" s="155">
        <f t="shared" si="251"/>
        <v>0</v>
      </c>
      <c r="IGS75" s="155">
        <f t="shared" si="251"/>
        <v>0</v>
      </c>
      <c r="IGT75" s="155">
        <f t="shared" si="251"/>
        <v>0</v>
      </c>
      <c r="IGU75" s="155">
        <f t="shared" si="251"/>
        <v>0</v>
      </c>
      <c r="IGV75" s="155">
        <f t="shared" si="251"/>
        <v>0</v>
      </c>
      <c r="IGW75" s="155">
        <f t="shared" si="251"/>
        <v>0</v>
      </c>
      <c r="IGX75" s="155">
        <f t="shared" si="251"/>
        <v>0</v>
      </c>
      <c r="IGY75" s="155">
        <f t="shared" si="251"/>
        <v>0</v>
      </c>
      <c r="IGZ75" s="155">
        <f t="shared" si="251"/>
        <v>0</v>
      </c>
      <c r="IHA75" s="155">
        <f t="shared" si="251"/>
        <v>0</v>
      </c>
      <c r="IHB75" s="155">
        <f t="shared" si="251"/>
        <v>0</v>
      </c>
      <c r="IHC75" s="155">
        <f t="shared" si="251"/>
        <v>0</v>
      </c>
      <c r="IHD75" s="155">
        <f t="shared" si="251"/>
        <v>0</v>
      </c>
      <c r="IHE75" s="155">
        <f t="shared" si="251"/>
        <v>0</v>
      </c>
      <c r="IHF75" s="155">
        <f t="shared" si="251"/>
        <v>0</v>
      </c>
      <c r="IHG75" s="155">
        <f t="shared" si="251"/>
        <v>0</v>
      </c>
      <c r="IHH75" s="155">
        <f t="shared" si="251"/>
        <v>0</v>
      </c>
      <c r="IHI75" s="155">
        <f t="shared" si="251"/>
        <v>0</v>
      </c>
      <c r="IHJ75" s="155">
        <f t="shared" si="251"/>
        <v>0</v>
      </c>
      <c r="IHK75" s="155">
        <f t="shared" si="251"/>
        <v>0</v>
      </c>
      <c r="IHL75" s="155">
        <f t="shared" si="251"/>
        <v>0</v>
      </c>
      <c r="IHM75" s="155">
        <f t="shared" si="251"/>
        <v>0</v>
      </c>
      <c r="IHN75" s="155">
        <f t="shared" si="251"/>
        <v>0</v>
      </c>
      <c r="IHO75" s="155">
        <f t="shared" si="251"/>
        <v>0</v>
      </c>
      <c r="IHP75" s="155">
        <f t="shared" si="251"/>
        <v>0</v>
      </c>
      <c r="IHQ75" s="155">
        <f t="shared" si="251"/>
        <v>0</v>
      </c>
      <c r="IHR75" s="155">
        <f t="shared" si="251"/>
        <v>0</v>
      </c>
      <c r="IHS75" s="155">
        <f t="shared" si="251"/>
        <v>0</v>
      </c>
      <c r="IHT75" s="155">
        <f t="shared" si="251"/>
        <v>0</v>
      </c>
      <c r="IHU75" s="155">
        <f t="shared" si="251"/>
        <v>0</v>
      </c>
      <c r="IHV75" s="155">
        <f t="shared" si="251"/>
        <v>0</v>
      </c>
      <c r="IHW75" s="155">
        <f t="shared" si="251"/>
        <v>0</v>
      </c>
      <c r="IHX75" s="155">
        <f t="shared" si="251"/>
        <v>0</v>
      </c>
      <c r="IHY75" s="155">
        <f t="shared" si="251"/>
        <v>0</v>
      </c>
      <c r="IHZ75" s="155">
        <f t="shared" si="251"/>
        <v>0</v>
      </c>
      <c r="IIA75" s="155">
        <f t="shared" si="251"/>
        <v>0</v>
      </c>
      <c r="IIB75" s="155">
        <f t="shared" si="251"/>
        <v>0</v>
      </c>
      <c r="IIC75" s="155">
        <f t="shared" si="251"/>
        <v>0</v>
      </c>
      <c r="IID75" s="155">
        <f t="shared" si="251"/>
        <v>0</v>
      </c>
      <c r="IIE75" s="155">
        <f t="shared" si="251"/>
        <v>0</v>
      </c>
      <c r="IIF75" s="155">
        <f t="shared" si="251"/>
        <v>0</v>
      </c>
      <c r="IIG75" s="155">
        <f t="shared" si="251"/>
        <v>0</v>
      </c>
      <c r="IIH75" s="155">
        <f t="shared" si="251"/>
        <v>0</v>
      </c>
      <c r="III75" s="155">
        <f t="shared" si="251"/>
        <v>0</v>
      </c>
      <c r="IIJ75" s="155">
        <f t="shared" si="251"/>
        <v>0</v>
      </c>
      <c r="IIK75" s="155">
        <f t="shared" si="251"/>
        <v>0</v>
      </c>
      <c r="IIL75" s="155">
        <f t="shared" si="251"/>
        <v>0</v>
      </c>
      <c r="IIM75" s="155">
        <f t="shared" si="251"/>
        <v>0</v>
      </c>
      <c r="IIN75" s="155">
        <f t="shared" si="251"/>
        <v>0</v>
      </c>
      <c r="IIO75" s="155">
        <f t="shared" si="251"/>
        <v>0</v>
      </c>
      <c r="IIP75" s="155">
        <f t="shared" si="251"/>
        <v>0</v>
      </c>
      <c r="IIQ75" s="155">
        <f t="shared" si="251"/>
        <v>0</v>
      </c>
      <c r="IIR75" s="155">
        <f t="shared" si="251"/>
        <v>0</v>
      </c>
      <c r="IIS75" s="155">
        <f t="shared" si="251"/>
        <v>0</v>
      </c>
      <c r="IIT75" s="155">
        <f t="shared" si="251"/>
        <v>0</v>
      </c>
      <c r="IIU75" s="155">
        <f t="shared" si="251"/>
        <v>0</v>
      </c>
      <c r="IIV75" s="155">
        <f t="shared" si="251"/>
        <v>0</v>
      </c>
      <c r="IIW75" s="155">
        <f t="shared" si="251"/>
        <v>0</v>
      </c>
      <c r="IIX75" s="155">
        <f t="shared" si="251"/>
        <v>0</v>
      </c>
      <c r="IIY75" s="155">
        <f t="shared" ref="IIY75:ILJ75" si="252">SUM(IIY9,IIY16,IIY24,IIY32,IIY39,IIY47,IIY55,IIY62,IIY70)</f>
        <v>0</v>
      </c>
      <c r="IIZ75" s="155">
        <f t="shared" si="252"/>
        <v>0</v>
      </c>
      <c r="IJA75" s="155">
        <f t="shared" si="252"/>
        <v>0</v>
      </c>
      <c r="IJB75" s="155">
        <f t="shared" si="252"/>
        <v>0</v>
      </c>
      <c r="IJC75" s="155">
        <f t="shared" si="252"/>
        <v>0</v>
      </c>
      <c r="IJD75" s="155">
        <f t="shared" si="252"/>
        <v>0</v>
      </c>
      <c r="IJE75" s="155">
        <f t="shared" si="252"/>
        <v>0</v>
      </c>
      <c r="IJF75" s="155">
        <f t="shared" si="252"/>
        <v>0</v>
      </c>
      <c r="IJG75" s="155">
        <f t="shared" si="252"/>
        <v>0</v>
      </c>
      <c r="IJH75" s="155">
        <f t="shared" si="252"/>
        <v>0</v>
      </c>
      <c r="IJI75" s="155">
        <f t="shared" si="252"/>
        <v>0</v>
      </c>
      <c r="IJJ75" s="155">
        <f t="shared" si="252"/>
        <v>0</v>
      </c>
      <c r="IJK75" s="155">
        <f t="shared" si="252"/>
        <v>0</v>
      </c>
      <c r="IJL75" s="155">
        <f t="shared" si="252"/>
        <v>0</v>
      </c>
      <c r="IJM75" s="155">
        <f t="shared" si="252"/>
        <v>0</v>
      </c>
      <c r="IJN75" s="155">
        <f t="shared" si="252"/>
        <v>0</v>
      </c>
      <c r="IJO75" s="155">
        <f t="shared" si="252"/>
        <v>0</v>
      </c>
      <c r="IJP75" s="155">
        <f t="shared" si="252"/>
        <v>0</v>
      </c>
      <c r="IJQ75" s="155">
        <f t="shared" si="252"/>
        <v>0</v>
      </c>
      <c r="IJR75" s="155">
        <f t="shared" si="252"/>
        <v>0</v>
      </c>
      <c r="IJS75" s="155">
        <f t="shared" si="252"/>
        <v>0</v>
      </c>
      <c r="IJT75" s="155">
        <f t="shared" si="252"/>
        <v>0</v>
      </c>
      <c r="IJU75" s="155">
        <f t="shared" si="252"/>
        <v>0</v>
      </c>
      <c r="IJV75" s="155">
        <f t="shared" si="252"/>
        <v>0</v>
      </c>
      <c r="IJW75" s="155">
        <f t="shared" si="252"/>
        <v>0</v>
      </c>
      <c r="IJX75" s="155">
        <f t="shared" si="252"/>
        <v>0</v>
      </c>
      <c r="IJY75" s="155">
        <f t="shared" si="252"/>
        <v>0</v>
      </c>
      <c r="IJZ75" s="155">
        <f t="shared" si="252"/>
        <v>0</v>
      </c>
      <c r="IKA75" s="155">
        <f t="shared" si="252"/>
        <v>0</v>
      </c>
      <c r="IKB75" s="155">
        <f t="shared" si="252"/>
        <v>0</v>
      </c>
      <c r="IKC75" s="155">
        <f t="shared" si="252"/>
        <v>0</v>
      </c>
      <c r="IKD75" s="155">
        <f t="shared" si="252"/>
        <v>0</v>
      </c>
      <c r="IKE75" s="155">
        <f t="shared" si="252"/>
        <v>0</v>
      </c>
      <c r="IKF75" s="155">
        <f t="shared" si="252"/>
        <v>0</v>
      </c>
      <c r="IKG75" s="155">
        <f t="shared" si="252"/>
        <v>0</v>
      </c>
      <c r="IKH75" s="155">
        <f t="shared" si="252"/>
        <v>0</v>
      </c>
      <c r="IKI75" s="155">
        <f t="shared" si="252"/>
        <v>0</v>
      </c>
      <c r="IKJ75" s="155">
        <f t="shared" si="252"/>
        <v>0</v>
      </c>
      <c r="IKK75" s="155">
        <f t="shared" si="252"/>
        <v>0</v>
      </c>
      <c r="IKL75" s="155">
        <f t="shared" si="252"/>
        <v>0</v>
      </c>
      <c r="IKM75" s="155">
        <f t="shared" si="252"/>
        <v>0</v>
      </c>
      <c r="IKN75" s="155">
        <f t="shared" si="252"/>
        <v>0</v>
      </c>
      <c r="IKO75" s="155">
        <f t="shared" si="252"/>
        <v>0</v>
      </c>
      <c r="IKP75" s="155">
        <f t="shared" si="252"/>
        <v>0</v>
      </c>
      <c r="IKQ75" s="155">
        <f t="shared" si="252"/>
        <v>0</v>
      </c>
      <c r="IKR75" s="155">
        <f t="shared" si="252"/>
        <v>0</v>
      </c>
      <c r="IKS75" s="155">
        <f t="shared" si="252"/>
        <v>0</v>
      </c>
      <c r="IKT75" s="155">
        <f t="shared" si="252"/>
        <v>0</v>
      </c>
      <c r="IKU75" s="155">
        <f t="shared" si="252"/>
        <v>0</v>
      </c>
      <c r="IKV75" s="155">
        <f t="shared" si="252"/>
        <v>0</v>
      </c>
      <c r="IKW75" s="155">
        <f t="shared" si="252"/>
        <v>0</v>
      </c>
      <c r="IKX75" s="155">
        <f t="shared" si="252"/>
        <v>0</v>
      </c>
      <c r="IKY75" s="155">
        <f t="shared" si="252"/>
        <v>0</v>
      </c>
      <c r="IKZ75" s="155">
        <f t="shared" si="252"/>
        <v>0</v>
      </c>
      <c r="ILA75" s="155">
        <f t="shared" si="252"/>
        <v>0</v>
      </c>
      <c r="ILB75" s="155">
        <f t="shared" si="252"/>
        <v>0</v>
      </c>
      <c r="ILC75" s="155">
        <f t="shared" si="252"/>
        <v>0</v>
      </c>
      <c r="ILD75" s="155">
        <f t="shared" si="252"/>
        <v>0</v>
      </c>
      <c r="ILE75" s="155">
        <f t="shared" si="252"/>
        <v>0</v>
      </c>
      <c r="ILF75" s="155">
        <f t="shared" si="252"/>
        <v>0</v>
      </c>
      <c r="ILG75" s="155">
        <f t="shared" si="252"/>
        <v>0</v>
      </c>
      <c r="ILH75" s="155">
        <f t="shared" si="252"/>
        <v>0</v>
      </c>
      <c r="ILI75" s="155">
        <f t="shared" si="252"/>
        <v>0</v>
      </c>
      <c r="ILJ75" s="155">
        <f t="shared" si="252"/>
        <v>0</v>
      </c>
      <c r="ILK75" s="155">
        <f t="shared" ref="ILK75:INV75" si="253">SUM(ILK9,ILK16,ILK24,ILK32,ILK39,ILK47,ILK55,ILK62,ILK70)</f>
        <v>0</v>
      </c>
      <c r="ILL75" s="155">
        <f t="shared" si="253"/>
        <v>0</v>
      </c>
      <c r="ILM75" s="155">
        <f t="shared" si="253"/>
        <v>0</v>
      </c>
      <c r="ILN75" s="155">
        <f t="shared" si="253"/>
        <v>0</v>
      </c>
      <c r="ILO75" s="155">
        <f t="shared" si="253"/>
        <v>0</v>
      </c>
      <c r="ILP75" s="155">
        <f t="shared" si="253"/>
        <v>0</v>
      </c>
      <c r="ILQ75" s="155">
        <f t="shared" si="253"/>
        <v>0</v>
      </c>
      <c r="ILR75" s="155">
        <f t="shared" si="253"/>
        <v>0</v>
      </c>
      <c r="ILS75" s="155">
        <f t="shared" si="253"/>
        <v>0</v>
      </c>
      <c r="ILT75" s="155">
        <f t="shared" si="253"/>
        <v>0</v>
      </c>
      <c r="ILU75" s="155">
        <f t="shared" si="253"/>
        <v>0</v>
      </c>
      <c r="ILV75" s="155">
        <f t="shared" si="253"/>
        <v>0</v>
      </c>
      <c r="ILW75" s="155">
        <f t="shared" si="253"/>
        <v>0</v>
      </c>
      <c r="ILX75" s="155">
        <f t="shared" si="253"/>
        <v>0</v>
      </c>
      <c r="ILY75" s="155">
        <f t="shared" si="253"/>
        <v>0</v>
      </c>
      <c r="ILZ75" s="155">
        <f t="shared" si="253"/>
        <v>0</v>
      </c>
      <c r="IMA75" s="155">
        <f t="shared" si="253"/>
        <v>0</v>
      </c>
      <c r="IMB75" s="155">
        <f t="shared" si="253"/>
        <v>0</v>
      </c>
      <c r="IMC75" s="155">
        <f t="shared" si="253"/>
        <v>0</v>
      </c>
      <c r="IMD75" s="155">
        <f t="shared" si="253"/>
        <v>0</v>
      </c>
      <c r="IME75" s="155">
        <f t="shared" si="253"/>
        <v>0</v>
      </c>
      <c r="IMF75" s="155">
        <f t="shared" si="253"/>
        <v>0</v>
      </c>
      <c r="IMG75" s="155">
        <f t="shared" si="253"/>
        <v>0</v>
      </c>
      <c r="IMH75" s="155">
        <f t="shared" si="253"/>
        <v>0</v>
      </c>
      <c r="IMI75" s="155">
        <f t="shared" si="253"/>
        <v>0</v>
      </c>
      <c r="IMJ75" s="155">
        <f t="shared" si="253"/>
        <v>0</v>
      </c>
      <c r="IMK75" s="155">
        <f t="shared" si="253"/>
        <v>0</v>
      </c>
      <c r="IML75" s="155">
        <f t="shared" si="253"/>
        <v>0</v>
      </c>
      <c r="IMM75" s="155">
        <f t="shared" si="253"/>
        <v>0</v>
      </c>
      <c r="IMN75" s="155">
        <f t="shared" si="253"/>
        <v>0</v>
      </c>
      <c r="IMO75" s="155">
        <f t="shared" si="253"/>
        <v>0</v>
      </c>
      <c r="IMP75" s="155">
        <f t="shared" si="253"/>
        <v>0</v>
      </c>
      <c r="IMQ75" s="155">
        <f t="shared" si="253"/>
        <v>0</v>
      </c>
      <c r="IMR75" s="155">
        <f t="shared" si="253"/>
        <v>0</v>
      </c>
      <c r="IMS75" s="155">
        <f t="shared" si="253"/>
        <v>0</v>
      </c>
      <c r="IMT75" s="155">
        <f t="shared" si="253"/>
        <v>0</v>
      </c>
      <c r="IMU75" s="155">
        <f t="shared" si="253"/>
        <v>0</v>
      </c>
      <c r="IMV75" s="155">
        <f t="shared" si="253"/>
        <v>0</v>
      </c>
      <c r="IMW75" s="155">
        <f t="shared" si="253"/>
        <v>0</v>
      </c>
      <c r="IMX75" s="155">
        <f t="shared" si="253"/>
        <v>0</v>
      </c>
      <c r="IMY75" s="155">
        <f t="shared" si="253"/>
        <v>0</v>
      </c>
      <c r="IMZ75" s="155">
        <f t="shared" si="253"/>
        <v>0</v>
      </c>
      <c r="INA75" s="155">
        <f t="shared" si="253"/>
        <v>0</v>
      </c>
      <c r="INB75" s="155">
        <f t="shared" si="253"/>
        <v>0</v>
      </c>
      <c r="INC75" s="155">
        <f t="shared" si="253"/>
        <v>0</v>
      </c>
      <c r="IND75" s="155">
        <f t="shared" si="253"/>
        <v>0</v>
      </c>
      <c r="INE75" s="155">
        <f t="shared" si="253"/>
        <v>0</v>
      </c>
      <c r="INF75" s="155">
        <f t="shared" si="253"/>
        <v>0</v>
      </c>
      <c r="ING75" s="155">
        <f t="shared" si="253"/>
        <v>0</v>
      </c>
      <c r="INH75" s="155">
        <f t="shared" si="253"/>
        <v>0</v>
      </c>
      <c r="INI75" s="155">
        <f t="shared" si="253"/>
        <v>0</v>
      </c>
      <c r="INJ75" s="155">
        <f t="shared" si="253"/>
        <v>0</v>
      </c>
      <c r="INK75" s="155">
        <f t="shared" si="253"/>
        <v>0</v>
      </c>
      <c r="INL75" s="155">
        <f t="shared" si="253"/>
        <v>0</v>
      </c>
      <c r="INM75" s="155">
        <f t="shared" si="253"/>
        <v>0</v>
      </c>
      <c r="INN75" s="155">
        <f t="shared" si="253"/>
        <v>0</v>
      </c>
      <c r="INO75" s="155">
        <f t="shared" si="253"/>
        <v>0</v>
      </c>
      <c r="INP75" s="155">
        <f t="shared" si="253"/>
        <v>0</v>
      </c>
      <c r="INQ75" s="155">
        <f t="shared" si="253"/>
        <v>0</v>
      </c>
      <c r="INR75" s="155">
        <f t="shared" si="253"/>
        <v>0</v>
      </c>
      <c r="INS75" s="155">
        <f t="shared" si="253"/>
        <v>0</v>
      </c>
      <c r="INT75" s="155">
        <f t="shared" si="253"/>
        <v>0</v>
      </c>
      <c r="INU75" s="155">
        <f t="shared" si="253"/>
        <v>0</v>
      </c>
      <c r="INV75" s="155">
        <f t="shared" si="253"/>
        <v>0</v>
      </c>
      <c r="INW75" s="155">
        <f t="shared" ref="INW75:IQH75" si="254">SUM(INW9,INW16,INW24,INW32,INW39,INW47,INW55,INW62,INW70)</f>
        <v>0</v>
      </c>
      <c r="INX75" s="155">
        <f t="shared" si="254"/>
        <v>0</v>
      </c>
      <c r="INY75" s="155">
        <f t="shared" si="254"/>
        <v>0</v>
      </c>
      <c r="INZ75" s="155">
        <f t="shared" si="254"/>
        <v>0</v>
      </c>
      <c r="IOA75" s="155">
        <f t="shared" si="254"/>
        <v>0</v>
      </c>
      <c r="IOB75" s="155">
        <f t="shared" si="254"/>
        <v>0</v>
      </c>
      <c r="IOC75" s="155">
        <f t="shared" si="254"/>
        <v>0</v>
      </c>
      <c r="IOD75" s="155">
        <f t="shared" si="254"/>
        <v>0</v>
      </c>
      <c r="IOE75" s="155">
        <f t="shared" si="254"/>
        <v>0</v>
      </c>
      <c r="IOF75" s="155">
        <f t="shared" si="254"/>
        <v>0</v>
      </c>
      <c r="IOG75" s="155">
        <f t="shared" si="254"/>
        <v>0</v>
      </c>
      <c r="IOH75" s="155">
        <f t="shared" si="254"/>
        <v>0</v>
      </c>
      <c r="IOI75" s="155">
        <f t="shared" si="254"/>
        <v>0</v>
      </c>
      <c r="IOJ75" s="155">
        <f t="shared" si="254"/>
        <v>0</v>
      </c>
      <c r="IOK75" s="155">
        <f t="shared" si="254"/>
        <v>0</v>
      </c>
      <c r="IOL75" s="155">
        <f t="shared" si="254"/>
        <v>0</v>
      </c>
      <c r="IOM75" s="155">
        <f t="shared" si="254"/>
        <v>0</v>
      </c>
      <c r="ION75" s="155">
        <f t="shared" si="254"/>
        <v>0</v>
      </c>
      <c r="IOO75" s="155">
        <f t="shared" si="254"/>
        <v>0</v>
      </c>
      <c r="IOP75" s="155">
        <f t="shared" si="254"/>
        <v>0</v>
      </c>
      <c r="IOQ75" s="155">
        <f t="shared" si="254"/>
        <v>0</v>
      </c>
      <c r="IOR75" s="155">
        <f t="shared" si="254"/>
        <v>0</v>
      </c>
      <c r="IOS75" s="155">
        <f t="shared" si="254"/>
        <v>0</v>
      </c>
      <c r="IOT75" s="155">
        <f t="shared" si="254"/>
        <v>0</v>
      </c>
      <c r="IOU75" s="155">
        <f t="shared" si="254"/>
        <v>0</v>
      </c>
      <c r="IOV75" s="155">
        <f t="shared" si="254"/>
        <v>0</v>
      </c>
      <c r="IOW75" s="155">
        <f t="shared" si="254"/>
        <v>0</v>
      </c>
      <c r="IOX75" s="155">
        <f t="shared" si="254"/>
        <v>0</v>
      </c>
      <c r="IOY75" s="155">
        <f t="shared" si="254"/>
        <v>0</v>
      </c>
      <c r="IOZ75" s="155">
        <f t="shared" si="254"/>
        <v>0</v>
      </c>
      <c r="IPA75" s="155">
        <f t="shared" si="254"/>
        <v>0</v>
      </c>
      <c r="IPB75" s="155">
        <f t="shared" si="254"/>
        <v>0</v>
      </c>
      <c r="IPC75" s="155">
        <f t="shared" si="254"/>
        <v>0</v>
      </c>
      <c r="IPD75" s="155">
        <f t="shared" si="254"/>
        <v>0</v>
      </c>
      <c r="IPE75" s="155">
        <f t="shared" si="254"/>
        <v>0</v>
      </c>
      <c r="IPF75" s="155">
        <f t="shared" si="254"/>
        <v>0</v>
      </c>
      <c r="IPG75" s="155">
        <f t="shared" si="254"/>
        <v>0</v>
      </c>
      <c r="IPH75" s="155">
        <f t="shared" si="254"/>
        <v>0</v>
      </c>
      <c r="IPI75" s="155">
        <f t="shared" si="254"/>
        <v>0</v>
      </c>
      <c r="IPJ75" s="155">
        <f t="shared" si="254"/>
        <v>0</v>
      </c>
      <c r="IPK75" s="155">
        <f t="shared" si="254"/>
        <v>0</v>
      </c>
      <c r="IPL75" s="155">
        <f t="shared" si="254"/>
        <v>0</v>
      </c>
      <c r="IPM75" s="155">
        <f t="shared" si="254"/>
        <v>0</v>
      </c>
      <c r="IPN75" s="155">
        <f t="shared" si="254"/>
        <v>0</v>
      </c>
      <c r="IPO75" s="155">
        <f t="shared" si="254"/>
        <v>0</v>
      </c>
      <c r="IPP75" s="155">
        <f t="shared" si="254"/>
        <v>0</v>
      </c>
      <c r="IPQ75" s="155">
        <f t="shared" si="254"/>
        <v>0</v>
      </c>
      <c r="IPR75" s="155">
        <f t="shared" si="254"/>
        <v>0</v>
      </c>
      <c r="IPS75" s="155">
        <f t="shared" si="254"/>
        <v>0</v>
      </c>
      <c r="IPT75" s="155">
        <f t="shared" si="254"/>
        <v>0</v>
      </c>
      <c r="IPU75" s="155">
        <f t="shared" si="254"/>
        <v>0</v>
      </c>
      <c r="IPV75" s="155">
        <f t="shared" si="254"/>
        <v>0</v>
      </c>
      <c r="IPW75" s="155">
        <f t="shared" si="254"/>
        <v>0</v>
      </c>
      <c r="IPX75" s="155">
        <f t="shared" si="254"/>
        <v>0</v>
      </c>
      <c r="IPY75" s="155">
        <f t="shared" si="254"/>
        <v>0</v>
      </c>
      <c r="IPZ75" s="155">
        <f t="shared" si="254"/>
        <v>0</v>
      </c>
      <c r="IQA75" s="155">
        <f t="shared" si="254"/>
        <v>0</v>
      </c>
      <c r="IQB75" s="155">
        <f t="shared" si="254"/>
        <v>0</v>
      </c>
      <c r="IQC75" s="155">
        <f t="shared" si="254"/>
        <v>0</v>
      </c>
      <c r="IQD75" s="155">
        <f t="shared" si="254"/>
        <v>0</v>
      </c>
      <c r="IQE75" s="155">
        <f t="shared" si="254"/>
        <v>0</v>
      </c>
      <c r="IQF75" s="155">
        <f t="shared" si="254"/>
        <v>0</v>
      </c>
      <c r="IQG75" s="155">
        <f t="shared" si="254"/>
        <v>0</v>
      </c>
      <c r="IQH75" s="155">
        <f t="shared" si="254"/>
        <v>0</v>
      </c>
      <c r="IQI75" s="155">
        <f t="shared" ref="IQI75:IST75" si="255">SUM(IQI9,IQI16,IQI24,IQI32,IQI39,IQI47,IQI55,IQI62,IQI70)</f>
        <v>0</v>
      </c>
      <c r="IQJ75" s="155">
        <f t="shared" si="255"/>
        <v>0</v>
      </c>
      <c r="IQK75" s="155">
        <f t="shared" si="255"/>
        <v>0</v>
      </c>
      <c r="IQL75" s="155">
        <f t="shared" si="255"/>
        <v>0</v>
      </c>
      <c r="IQM75" s="155">
        <f t="shared" si="255"/>
        <v>0</v>
      </c>
      <c r="IQN75" s="155">
        <f t="shared" si="255"/>
        <v>0</v>
      </c>
      <c r="IQO75" s="155">
        <f t="shared" si="255"/>
        <v>0</v>
      </c>
      <c r="IQP75" s="155">
        <f t="shared" si="255"/>
        <v>0</v>
      </c>
      <c r="IQQ75" s="155">
        <f t="shared" si="255"/>
        <v>0</v>
      </c>
      <c r="IQR75" s="155">
        <f t="shared" si="255"/>
        <v>0</v>
      </c>
      <c r="IQS75" s="155">
        <f t="shared" si="255"/>
        <v>0</v>
      </c>
      <c r="IQT75" s="155">
        <f t="shared" si="255"/>
        <v>0</v>
      </c>
      <c r="IQU75" s="155">
        <f t="shared" si="255"/>
        <v>0</v>
      </c>
      <c r="IQV75" s="155">
        <f t="shared" si="255"/>
        <v>0</v>
      </c>
      <c r="IQW75" s="155">
        <f t="shared" si="255"/>
        <v>0</v>
      </c>
      <c r="IQX75" s="155">
        <f t="shared" si="255"/>
        <v>0</v>
      </c>
      <c r="IQY75" s="155">
        <f t="shared" si="255"/>
        <v>0</v>
      </c>
      <c r="IQZ75" s="155">
        <f t="shared" si="255"/>
        <v>0</v>
      </c>
      <c r="IRA75" s="155">
        <f t="shared" si="255"/>
        <v>0</v>
      </c>
      <c r="IRB75" s="155">
        <f t="shared" si="255"/>
        <v>0</v>
      </c>
      <c r="IRC75" s="155">
        <f t="shared" si="255"/>
        <v>0</v>
      </c>
      <c r="IRD75" s="155">
        <f t="shared" si="255"/>
        <v>0</v>
      </c>
      <c r="IRE75" s="155">
        <f t="shared" si="255"/>
        <v>0</v>
      </c>
      <c r="IRF75" s="155">
        <f t="shared" si="255"/>
        <v>0</v>
      </c>
      <c r="IRG75" s="155">
        <f t="shared" si="255"/>
        <v>0</v>
      </c>
      <c r="IRH75" s="155">
        <f t="shared" si="255"/>
        <v>0</v>
      </c>
      <c r="IRI75" s="155">
        <f t="shared" si="255"/>
        <v>0</v>
      </c>
      <c r="IRJ75" s="155">
        <f t="shared" si="255"/>
        <v>0</v>
      </c>
      <c r="IRK75" s="155">
        <f t="shared" si="255"/>
        <v>0</v>
      </c>
      <c r="IRL75" s="155">
        <f t="shared" si="255"/>
        <v>0</v>
      </c>
      <c r="IRM75" s="155">
        <f t="shared" si="255"/>
        <v>0</v>
      </c>
      <c r="IRN75" s="155">
        <f t="shared" si="255"/>
        <v>0</v>
      </c>
      <c r="IRO75" s="155">
        <f t="shared" si="255"/>
        <v>0</v>
      </c>
      <c r="IRP75" s="155">
        <f t="shared" si="255"/>
        <v>0</v>
      </c>
      <c r="IRQ75" s="155">
        <f t="shared" si="255"/>
        <v>0</v>
      </c>
      <c r="IRR75" s="155">
        <f t="shared" si="255"/>
        <v>0</v>
      </c>
      <c r="IRS75" s="155">
        <f t="shared" si="255"/>
        <v>0</v>
      </c>
      <c r="IRT75" s="155">
        <f t="shared" si="255"/>
        <v>0</v>
      </c>
      <c r="IRU75" s="155">
        <f t="shared" si="255"/>
        <v>0</v>
      </c>
      <c r="IRV75" s="155">
        <f t="shared" si="255"/>
        <v>0</v>
      </c>
      <c r="IRW75" s="155">
        <f t="shared" si="255"/>
        <v>0</v>
      </c>
      <c r="IRX75" s="155">
        <f t="shared" si="255"/>
        <v>0</v>
      </c>
      <c r="IRY75" s="155">
        <f t="shared" si="255"/>
        <v>0</v>
      </c>
      <c r="IRZ75" s="155">
        <f t="shared" si="255"/>
        <v>0</v>
      </c>
      <c r="ISA75" s="155">
        <f t="shared" si="255"/>
        <v>0</v>
      </c>
      <c r="ISB75" s="155">
        <f t="shared" si="255"/>
        <v>0</v>
      </c>
      <c r="ISC75" s="155">
        <f t="shared" si="255"/>
        <v>0</v>
      </c>
      <c r="ISD75" s="155">
        <f t="shared" si="255"/>
        <v>0</v>
      </c>
      <c r="ISE75" s="155">
        <f t="shared" si="255"/>
        <v>0</v>
      </c>
      <c r="ISF75" s="155">
        <f t="shared" si="255"/>
        <v>0</v>
      </c>
      <c r="ISG75" s="155">
        <f t="shared" si="255"/>
        <v>0</v>
      </c>
      <c r="ISH75" s="155">
        <f t="shared" si="255"/>
        <v>0</v>
      </c>
      <c r="ISI75" s="155">
        <f t="shared" si="255"/>
        <v>0</v>
      </c>
      <c r="ISJ75" s="155">
        <f t="shared" si="255"/>
        <v>0</v>
      </c>
      <c r="ISK75" s="155">
        <f t="shared" si="255"/>
        <v>0</v>
      </c>
      <c r="ISL75" s="155">
        <f t="shared" si="255"/>
        <v>0</v>
      </c>
      <c r="ISM75" s="155">
        <f t="shared" si="255"/>
        <v>0</v>
      </c>
      <c r="ISN75" s="155">
        <f t="shared" si="255"/>
        <v>0</v>
      </c>
      <c r="ISO75" s="155">
        <f t="shared" si="255"/>
        <v>0</v>
      </c>
      <c r="ISP75" s="155">
        <f t="shared" si="255"/>
        <v>0</v>
      </c>
      <c r="ISQ75" s="155">
        <f t="shared" si="255"/>
        <v>0</v>
      </c>
      <c r="ISR75" s="155">
        <f t="shared" si="255"/>
        <v>0</v>
      </c>
      <c r="ISS75" s="155">
        <f t="shared" si="255"/>
        <v>0</v>
      </c>
      <c r="IST75" s="155">
        <f t="shared" si="255"/>
        <v>0</v>
      </c>
      <c r="ISU75" s="155">
        <f t="shared" ref="ISU75:IVF75" si="256">SUM(ISU9,ISU16,ISU24,ISU32,ISU39,ISU47,ISU55,ISU62,ISU70)</f>
        <v>0</v>
      </c>
      <c r="ISV75" s="155">
        <f t="shared" si="256"/>
        <v>0</v>
      </c>
      <c r="ISW75" s="155">
        <f t="shared" si="256"/>
        <v>0</v>
      </c>
      <c r="ISX75" s="155">
        <f t="shared" si="256"/>
        <v>0</v>
      </c>
      <c r="ISY75" s="155">
        <f t="shared" si="256"/>
        <v>0</v>
      </c>
      <c r="ISZ75" s="155">
        <f t="shared" si="256"/>
        <v>0</v>
      </c>
      <c r="ITA75" s="155">
        <f t="shared" si="256"/>
        <v>0</v>
      </c>
      <c r="ITB75" s="155">
        <f t="shared" si="256"/>
        <v>0</v>
      </c>
      <c r="ITC75" s="155">
        <f t="shared" si="256"/>
        <v>0</v>
      </c>
      <c r="ITD75" s="155">
        <f t="shared" si="256"/>
        <v>0</v>
      </c>
      <c r="ITE75" s="155">
        <f t="shared" si="256"/>
        <v>0</v>
      </c>
      <c r="ITF75" s="155">
        <f t="shared" si="256"/>
        <v>0</v>
      </c>
      <c r="ITG75" s="155">
        <f t="shared" si="256"/>
        <v>0</v>
      </c>
      <c r="ITH75" s="155">
        <f t="shared" si="256"/>
        <v>0</v>
      </c>
      <c r="ITI75" s="155">
        <f t="shared" si="256"/>
        <v>0</v>
      </c>
      <c r="ITJ75" s="155">
        <f t="shared" si="256"/>
        <v>0</v>
      </c>
      <c r="ITK75" s="155">
        <f t="shared" si="256"/>
        <v>0</v>
      </c>
      <c r="ITL75" s="155">
        <f t="shared" si="256"/>
        <v>0</v>
      </c>
      <c r="ITM75" s="155">
        <f t="shared" si="256"/>
        <v>0</v>
      </c>
      <c r="ITN75" s="155">
        <f t="shared" si="256"/>
        <v>0</v>
      </c>
      <c r="ITO75" s="155">
        <f t="shared" si="256"/>
        <v>0</v>
      </c>
      <c r="ITP75" s="155">
        <f t="shared" si="256"/>
        <v>0</v>
      </c>
      <c r="ITQ75" s="155">
        <f t="shared" si="256"/>
        <v>0</v>
      </c>
      <c r="ITR75" s="155">
        <f t="shared" si="256"/>
        <v>0</v>
      </c>
      <c r="ITS75" s="155">
        <f t="shared" si="256"/>
        <v>0</v>
      </c>
      <c r="ITT75" s="155">
        <f t="shared" si="256"/>
        <v>0</v>
      </c>
      <c r="ITU75" s="155">
        <f t="shared" si="256"/>
        <v>0</v>
      </c>
      <c r="ITV75" s="155">
        <f t="shared" si="256"/>
        <v>0</v>
      </c>
      <c r="ITW75" s="155">
        <f t="shared" si="256"/>
        <v>0</v>
      </c>
      <c r="ITX75" s="155">
        <f t="shared" si="256"/>
        <v>0</v>
      </c>
      <c r="ITY75" s="155">
        <f t="shared" si="256"/>
        <v>0</v>
      </c>
      <c r="ITZ75" s="155">
        <f t="shared" si="256"/>
        <v>0</v>
      </c>
      <c r="IUA75" s="155">
        <f t="shared" si="256"/>
        <v>0</v>
      </c>
      <c r="IUB75" s="155">
        <f t="shared" si="256"/>
        <v>0</v>
      </c>
      <c r="IUC75" s="155">
        <f t="shared" si="256"/>
        <v>0</v>
      </c>
      <c r="IUD75" s="155">
        <f t="shared" si="256"/>
        <v>0</v>
      </c>
      <c r="IUE75" s="155">
        <f t="shared" si="256"/>
        <v>0</v>
      </c>
      <c r="IUF75" s="155">
        <f t="shared" si="256"/>
        <v>0</v>
      </c>
      <c r="IUG75" s="155">
        <f t="shared" si="256"/>
        <v>0</v>
      </c>
      <c r="IUH75" s="155">
        <f t="shared" si="256"/>
        <v>0</v>
      </c>
      <c r="IUI75" s="155">
        <f t="shared" si="256"/>
        <v>0</v>
      </c>
      <c r="IUJ75" s="155">
        <f t="shared" si="256"/>
        <v>0</v>
      </c>
      <c r="IUK75" s="155">
        <f t="shared" si="256"/>
        <v>0</v>
      </c>
      <c r="IUL75" s="155">
        <f t="shared" si="256"/>
        <v>0</v>
      </c>
      <c r="IUM75" s="155">
        <f t="shared" si="256"/>
        <v>0</v>
      </c>
      <c r="IUN75" s="155">
        <f t="shared" si="256"/>
        <v>0</v>
      </c>
      <c r="IUO75" s="155">
        <f t="shared" si="256"/>
        <v>0</v>
      </c>
      <c r="IUP75" s="155">
        <f t="shared" si="256"/>
        <v>0</v>
      </c>
      <c r="IUQ75" s="155">
        <f t="shared" si="256"/>
        <v>0</v>
      </c>
      <c r="IUR75" s="155">
        <f t="shared" si="256"/>
        <v>0</v>
      </c>
      <c r="IUS75" s="155">
        <f t="shared" si="256"/>
        <v>0</v>
      </c>
      <c r="IUT75" s="155">
        <f t="shared" si="256"/>
        <v>0</v>
      </c>
      <c r="IUU75" s="155">
        <f t="shared" si="256"/>
        <v>0</v>
      </c>
      <c r="IUV75" s="155">
        <f t="shared" si="256"/>
        <v>0</v>
      </c>
      <c r="IUW75" s="155">
        <f t="shared" si="256"/>
        <v>0</v>
      </c>
      <c r="IUX75" s="155">
        <f t="shared" si="256"/>
        <v>0</v>
      </c>
      <c r="IUY75" s="155">
        <f t="shared" si="256"/>
        <v>0</v>
      </c>
      <c r="IUZ75" s="155">
        <f t="shared" si="256"/>
        <v>0</v>
      </c>
      <c r="IVA75" s="155">
        <f t="shared" si="256"/>
        <v>0</v>
      </c>
      <c r="IVB75" s="155">
        <f t="shared" si="256"/>
        <v>0</v>
      </c>
      <c r="IVC75" s="155">
        <f t="shared" si="256"/>
        <v>0</v>
      </c>
      <c r="IVD75" s="155">
        <f t="shared" si="256"/>
        <v>0</v>
      </c>
      <c r="IVE75" s="155">
        <f t="shared" si="256"/>
        <v>0</v>
      </c>
      <c r="IVF75" s="155">
        <f t="shared" si="256"/>
        <v>0</v>
      </c>
      <c r="IVG75" s="155">
        <f t="shared" ref="IVG75:IXR75" si="257">SUM(IVG9,IVG16,IVG24,IVG32,IVG39,IVG47,IVG55,IVG62,IVG70)</f>
        <v>0</v>
      </c>
      <c r="IVH75" s="155">
        <f t="shared" si="257"/>
        <v>0</v>
      </c>
      <c r="IVI75" s="155">
        <f t="shared" si="257"/>
        <v>0</v>
      </c>
      <c r="IVJ75" s="155">
        <f t="shared" si="257"/>
        <v>0</v>
      </c>
      <c r="IVK75" s="155">
        <f t="shared" si="257"/>
        <v>0</v>
      </c>
      <c r="IVL75" s="155">
        <f t="shared" si="257"/>
        <v>0</v>
      </c>
      <c r="IVM75" s="155">
        <f t="shared" si="257"/>
        <v>0</v>
      </c>
      <c r="IVN75" s="155">
        <f t="shared" si="257"/>
        <v>0</v>
      </c>
      <c r="IVO75" s="155">
        <f t="shared" si="257"/>
        <v>0</v>
      </c>
      <c r="IVP75" s="155">
        <f t="shared" si="257"/>
        <v>0</v>
      </c>
      <c r="IVQ75" s="155">
        <f t="shared" si="257"/>
        <v>0</v>
      </c>
      <c r="IVR75" s="155">
        <f t="shared" si="257"/>
        <v>0</v>
      </c>
      <c r="IVS75" s="155">
        <f t="shared" si="257"/>
        <v>0</v>
      </c>
      <c r="IVT75" s="155">
        <f t="shared" si="257"/>
        <v>0</v>
      </c>
      <c r="IVU75" s="155">
        <f t="shared" si="257"/>
        <v>0</v>
      </c>
      <c r="IVV75" s="155">
        <f t="shared" si="257"/>
        <v>0</v>
      </c>
      <c r="IVW75" s="155">
        <f t="shared" si="257"/>
        <v>0</v>
      </c>
      <c r="IVX75" s="155">
        <f t="shared" si="257"/>
        <v>0</v>
      </c>
      <c r="IVY75" s="155">
        <f t="shared" si="257"/>
        <v>0</v>
      </c>
      <c r="IVZ75" s="155">
        <f t="shared" si="257"/>
        <v>0</v>
      </c>
      <c r="IWA75" s="155">
        <f t="shared" si="257"/>
        <v>0</v>
      </c>
      <c r="IWB75" s="155">
        <f t="shared" si="257"/>
        <v>0</v>
      </c>
      <c r="IWC75" s="155">
        <f t="shared" si="257"/>
        <v>0</v>
      </c>
      <c r="IWD75" s="155">
        <f t="shared" si="257"/>
        <v>0</v>
      </c>
      <c r="IWE75" s="155">
        <f t="shared" si="257"/>
        <v>0</v>
      </c>
      <c r="IWF75" s="155">
        <f t="shared" si="257"/>
        <v>0</v>
      </c>
      <c r="IWG75" s="155">
        <f t="shared" si="257"/>
        <v>0</v>
      </c>
      <c r="IWH75" s="155">
        <f t="shared" si="257"/>
        <v>0</v>
      </c>
      <c r="IWI75" s="155">
        <f t="shared" si="257"/>
        <v>0</v>
      </c>
      <c r="IWJ75" s="155">
        <f t="shared" si="257"/>
        <v>0</v>
      </c>
      <c r="IWK75" s="155">
        <f t="shared" si="257"/>
        <v>0</v>
      </c>
      <c r="IWL75" s="155">
        <f t="shared" si="257"/>
        <v>0</v>
      </c>
      <c r="IWM75" s="155">
        <f t="shared" si="257"/>
        <v>0</v>
      </c>
      <c r="IWN75" s="155">
        <f t="shared" si="257"/>
        <v>0</v>
      </c>
      <c r="IWO75" s="155">
        <f t="shared" si="257"/>
        <v>0</v>
      </c>
      <c r="IWP75" s="155">
        <f t="shared" si="257"/>
        <v>0</v>
      </c>
      <c r="IWQ75" s="155">
        <f t="shared" si="257"/>
        <v>0</v>
      </c>
      <c r="IWR75" s="155">
        <f t="shared" si="257"/>
        <v>0</v>
      </c>
      <c r="IWS75" s="155">
        <f t="shared" si="257"/>
        <v>0</v>
      </c>
      <c r="IWT75" s="155">
        <f t="shared" si="257"/>
        <v>0</v>
      </c>
      <c r="IWU75" s="155">
        <f t="shared" si="257"/>
        <v>0</v>
      </c>
      <c r="IWV75" s="155">
        <f t="shared" si="257"/>
        <v>0</v>
      </c>
      <c r="IWW75" s="155">
        <f t="shared" si="257"/>
        <v>0</v>
      </c>
      <c r="IWX75" s="155">
        <f t="shared" si="257"/>
        <v>0</v>
      </c>
      <c r="IWY75" s="155">
        <f t="shared" si="257"/>
        <v>0</v>
      </c>
      <c r="IWZ75" s="155">
        <f t="shared" si="257"/>
        <v>0</v>
      </c>
      <c r="IXA75" s="155">
        <f t="shared" si="257"/>
        <v>0</v>
      </c>
      <c r="IXB75" s="155">
        <f t="shared" si="257"/>
        <v>0</v>
      </c>
      <c r="IXC75" s="155">
        <f t="shared" si="257"/>
        <v>0</v>
      </c>
      <c r="IXD75" s="155">
        <f t="shared" si="257"/>
        <v>0</v>
      </c>
      <c r="IXE75" s="155">
        <f t="shared" si="257"/>
        <v>0</v>
      </c>
      <c r="IXF75" s="155">
        <f t="shared" si="257"/>
        <v>0</v>
      </c>
      <c r="IXG75" s="155">
        <f t="shared" si="257"/>
        <v>0</v>
      </c>
      <c r="IXH75" s="155">
        <f t="shared" si="257"/>
        <v>0</v>
      </c>
      <c r="IXI75" s="155">
        <f t="shared" si="257"/>
        <v>0</v>
      </c>
      <c r="IXJ75" s="155">
        <f t="shared" si="257"/>
        <v>0</v>
      </c>
      <c r="IXK75" s="155">
        <f t="shared" si="257"/>
        <v>0</v>
      </c>
      <c r="IXL75" s="155">
        <f t="shared" si="257"/>
        <v>0</v>
      </c>
      <c r="IXM75" s="155">
        <f t="shared" si="257"/>
        <v>0</v>
      </c>
      <c r="IXN75" s="155">
        <f t="shared" si="257"/>
        <v>0</v>
      </c>
      <c r="IXO75" s="155">
        <f t="shared" si="257"/>
        <v>0</v>
      </c>
      <c r="IXP75" s="155">
        <f t="shared" si="257"/>
        <v>0</v>
      </c>
      <c r="IXQ75" s="155">
        <f t="shared" si="257"/>
        <v>0</v>
      </c>
      <c r="IXR75" s="155">
        <f t="shared" si="257"/>
        <v>0</v>
      </c>
      <c r="IXS75" s="155">
        <f t="shared" ref="IXS75:JAD75" si="258">SUM(IXS9,IXS16,IXS24,IXS32,IXS39,IXS47,IXS55,IXS62,IXS70)</f>
        <v>0</v>
      </c>
      <c r="IXT75" s="155">
        <f t="shared" si="258"/>
        <v>0</v>
      </c>
      <c r="IXU75" s="155">
        <f t="shared" si="258"/>
        <v>0</v>
      </c>
      <c r="IXV75" s="155">
        <f t="shared" si="258"/>
        <v>0</v>
      </c>
      <c r="IXW75" s="155">
        <f t="shared" si="258"/>
        <v>0</v>
      </c>
      <c r="IXX75" s="155">
        <f t="shared" si="258"/>
        <v>0</v>
      </c>
      <c r="IXY75" s="155">
        <f t="shared" si="258"/>
        <v>0</v>
      </c>
      <c r="IXZ75" s="155">
        <f t="shared" si="258"/>
        <v>0</v>
      </c>
      <c r="IYA75" s="155">
        <f t="shared" si="258"/>
        <v>0</v>
      </c>
      <c r="IYB75" s="155">
        <f t="shared" si="258"/>
        <v>0</v>
      </c>
      <c r="IYC75" s="155">
        <f t="shared" si="258"/>
        <v>0</v>
      </c>
      <c r="IYD75" s="155">
        <f t="shared" si="258"/>
        <v>0</v>
      </c>
      <c r="IYE75" s="155">
        <f t="shared" si="258"/>
        <v>0</v>
      </c>
      <c r="IYF75" s="155">
        <f t="shared" si="258"/>
        <v>0</v>
      </c>
      <c r="IYG75" s="155">
        <f t="shared" si="258"/>
        <v>0</v>
      </c>
      <c r="IYH75" s="155">
        <f t="shared" si="258"/>
        <v>0</v>
      </c>
      <c r="IYI75" s="155">
        <f t="shared" si="258"/>
        <v>0</v>
      </c>
      <c r="IYJ75" s="155">
        <f t="shared" si="258"/>
        <v>0</v>
      </c>
      <c r="IYK75" s="155">
        <f t="shared" si="258"/>
        <v>0</v>
      </c>
      <c r="IYL75" s="155">
        <f t="shared" si="258"/>
        <v>0</v>
      </c>
      <c r="IYM75" s="155">
        <f t="shared" si="258"/>
        <v>0</v>
      </c>
      <c r="IYN75" s="155">
        <f t="shared" si="258"/>
        <v>0</v>
      </c>
      <c r="IYO75" s="155">
        <f t="shared" si="258"/>
        <v>0</v>
      </c>
      <c r="IYP75" s="155">
        <f t="shared" si="258"/>
        <v>0</v>
      </c>
      <c r="IYQ75" s="155">
        <f t="shared" si="258"/>
        <v>0</v>
      </c>
      <c r="IYR75" s="155">
        <f t="shared" si="258"/>
        <v>0</v>
      </c>
      <c r="IYS75" s="155">
        <f t="shared" si="258"/>
        <v>0</v>
      </c>
      <c r="IYT75" s="155">
        <f t="shared" si="258"/>
        <v>0</v>
      </c>
      <c r="IYU75" s="155">
        <f t="shared" si="258"/>
        <v>0</v>
      </c>
      <c r="IYV75" s="155">
        <f t="shared" si="258"/>
        <v>0</v>
      </c>
      <c r="IYW75" s="155">
        <f t="shared" si="258"/>
        <v>0</v>
      </c>
      <c r="IYX75" s="155">
        <f t="shared" si="258"/>
        <v>0</v>
      </c>
      <c r="IYY75" s="155">
        <f t="shared" si="258"/>
        <v>0</v>
      </c>
      <c r="IYZ75" s="155">
        <f t="shared" si="258"/>
        <v>0</v>
      </c>
      <c r="IZA75" s="155">
        <f t="shared" si="258"/>
        <v>0</v>
      </c>
      <c r="IZB75" s="155">
        <f t="shared" si="258"/>
        <v>0</v>
      </c>
      <c r="IZC75" s="155">
        <f t="shared" si="258"/>
        <v>0</v>
      </c>
      <c r="IZD75" s="155">
        <f t="shared" si="258"/>
        <v>0</v>
      </c>
      <c r="IZE75" s="155">
        <f t="shared" si="258"/>
        <v>0</v>
      </c>
      <c r="IZF75" s="155">
        <f t="shared" si="258"/>
        <v>0</v>
      </c>
      <c r="IZG75" s="155">
        <f t="shared" si="258"/>
        <v>0</v>
      </c>
      <c r="IZH75" s="155">
        <f t="shared" si="258"/>
        <v>0</v>
      </c>
      <c r="IZI75" s="155">
        <f t="shared" si="258"/>
        <v>0</v>
      </c>
      <c r="IZJ75" s="155">
        <f t="shared" si="258"/>
        <v>0</v>
      </c>
      <c r="IZK75" s="155">
        <f t="shared" si="258"/>
        <v>0</v>
      </c>
      <c r="IZL75" s="155">
        <f t="shared" si="258"/>
        <v>0</v>
      </c>
      <c r="IZM75" s="155">
        <f t="shared" si="258"/>
        <v>0</v>
      </c>
      <c r="IZN75" s="155">
        <f t="shared" si="258"/>
        <v>0</v>
      </c>
      <c r="IZO75" s="155">
        <f t="shared" si="258"/>
        <v>0</v>
      </c>
      <c r="IZP75" s="155">
        <f t="shared" si="258"/>
        <v>0</v>
      </c>
      <c r="IZQ75" s="155">
        <f t="shared" si="258"/>
        <v>0</v>
      </c>
      <c r="IZR75" s="155">
        <f t="shared" si="258"/>
        <v>0</v>
      </c>
      <c r="IZS75" s="155">
        <f t="shared" si="258"/>
        <v>0</v>
      </c>
      <c r="IZT75" s="155">
        <f t="shared" si="258"/>
        <v>0</v>
      </c>
      <c r="IZU75" s="155">
        <f t="shared" si="258"/>
        <v>0</v>
      </c>
      <c r="IZV75" s="155">
        <f t="shared" si="258"/>
        <v>0</v>
      </c>
      <c r="IZW75" s="155">
        <f t="shared" si="258"/>
        <v>0</v>
      </c>
      <c r="IZX75" s="155">
        <f t="shared" si="258"/>
        <v>0</v>
      </c>
      <c r="IZY75" s="155">
        <f t="shared" si="258"/>
        <v>0</v>
      </c>
      <c r="IZZ75" s="155">
        <f t="shared" si="258"/>
        <v>0</v>
      </c>
      <c r="JAA75" s="155">
        <f t="shared" si="258"/>
        <v>0</v>
      </c>
      <c r="JAB75" s="155">
        <f t="shared" si="258"/>
        <v>0</v>
      </c>
      <c r="JAC75" s="155">
        <f t="shared" si="258"/>
        <v>0</v>
      </c>
      <c r="JAD75" s="155">
        <f t="shared" si="258"/>
        <v>0</v>
      </c>
      <c r="JAE75" s="155">
        <f t="shared" ref="JAE75:JCP75" si="259">SUM(JAE9,JAE16,JAE24,JAE32,JAE39,JAE47,JAE55,JAE62,JAE70)</f>
        <v>0</v>
      </c>
      <c r="JAF75" s="155">
        <f t="shared" si="259"/>
        <v>0</v>
      </c>
      <c r="JAG75" s="155">
        <f t="shared" si="259"/>
        <v>0</v>
      </c>
      <c r="JAH75" s="155">
        <f t="shared" si="259"/>
        <v>0</v>
      </c>
      <c r="JAI75" s="155">
        <f t="shared" si="259"/>
        <v>0</v>
      </c>
      <c r="JAJ75" s="155">
        <f t="shared" si="259"/>
        <v>0</v>
      </c>
      <c r="JAK75" s="155">
        <f t="shared" si="259"/>
        <v>0</v>
      </c>
      <c r="JAL75" s="155">
        <f t="shared" si="259"/>
        <v>0</v>
      </c>
      <c r="JAM75" s="155">
        <f t="shared" si="259"/>
        <v>0</v>
      </c>
      <c r="JAN75" s="155">
        <f t="shared" si="259"/>
        <v>0</v>
      </c>
      <c r="JAO75" s="155">
        <f t="shared" si="259"/>
        <v>0</v>
      </c>
      <c r="JAP75" s="155">
        <f t="shared" si="259"/>
        <v>0</v>
      </c>
      <c r="JAQ75" s="155">
        <f t="shared" si="259"/>
        <v>0</v>
      </c>
      <c r="JAR75" s="155">
        <f t="shared" si="259"/>
        <v>0</v>
      </c>
      <c r="JAS75" s="155">
        <f t="shared" si="259"/>
        <v>0</v>
      </c>
      <c r="JAT75" s="155">
        <f t="shared" si="259"/>
        <v>0</v>
      </c>
      <c r="JAU75" s="155">
        <f t="shared" si="259"/>
        <v>0</v>
      </c>
      <c r="JAV75" s="155">
        <f t="shared" si="259"/>
        <v>0</v>
      </c>
      <c r="JAW75" s="155">
        <f t="shared" si="259"/>
        <v>0</v>
      </c>
      <c r="JAX75" s="155">
        <f t="shared" si="259"/>
        <v>0</v>
      </c>
      <c r="JAY75" s="155">
        <f t="shared" si="259"/>
        <v>0</v>
      </c>
      <c r="JAZ75" s="155">
        <f t="shared" si="259"/>
        <v>0</v>
      </c>
      <c r="JBA75" s="155">
        <f t="shared" si="259"/>
        <v>0</v>
      </c>
      <c r="JBB75" s="155">
        <f t="shared" si="259"/>
        <v>0</v>
      </c>
      <c r="JBC75" s="155">
        <f t="shared" si="259"/>
        <v>0</v>
      </c>
      <c r="JBD75" s="155">
        <f t="shared" si="259"/>
        <v>0</v>
      </c>
      <c r="JBE75" s="155">
        <f t="shared" si="259"/>
        <v>0</v>
      </c>
      <c r="JBF75" s="155">
        <f t="shared" si="259"/>
        <v>0</v>
      </c>
      <c r="JBG75" s="155">
        <f t="shared" si="259"/>
        <v>0</v>
      </c>
      <c r="JBH75" s="155">
        <f t="shared" si="259"/>
        <v>0</v>
      </c>
      <c r="JBI75" s="155">
        <f t="shared" si="259"/>
        <v>0</v>
      </c>
      <c r="JBJ75" s="155">
        <f t="shared" si="259"/>
        <v>0</v>
      </c>
      <c r="JBK75" s="155">
        <f t="shared" si="259"/>
        <v>0</v>
      </c>
      <c r="JBL75" s="155">
        <f t="shared" si="259"/>
        <v>0</v>
      </c>
      <c r="JBM75" s="155">
        <f t="shared" si="259"/>
        <v>0</v>
      </c>
      <c r="JBN75" s="155">
        <f t="shared" si="259"/>
        <v>0</v>
      </c>
      <c r="JBO75" s="155">
        <f t="shared" si="259"/>
        <v>0</v>
      </c>
      <c r="JBP75" s="155">
        <f t="shared" si="259"/>
        <v>0</v>
      </c>
      <c r="JBQ75" s="155">
        <f t="shared" si="259"/>
        <v>0</v>
      </c>
      <c r="JBR75" s="155">
        <f t="shared" si="259"/>
        <v>0</v>
      </c>
      <c r="JBS75" s="155">
        <f t="shared" si="259"/>
        <v>0</v>
      </c>
      <c r="JBT75" s="155">
        <f t="shared" si="259"/>
        <v>0</v>
      </c>
      <c r="JBU75" s="155">
        <f t="shared" si="259"/>
        <v>0</v>
      </c>
      <c r="JBV75" s="155">
        <f t="shared" si="259"/>
        <v>0</v>
      </c>
      <c r="JBW75" s="155">
        <f t="shared" si="259"/>
        <v>0</v>
      </c>
      <c r="JBX75" s="155">
        <f t="shared" si="259"/>
        <v>0</v>
      </c>
      <c r="JBY75" s="155">
        <f t="shared" si="259"/>
        <v>0</v>
      </c>
      <c r="JBZ75" s="155">
        <f t="shared" si="259"/>
        <v>0</v>
      </c>
      <c r="JCA75" s="155">
        <f t="shared" si="259"/>
        <v>0</v>
      </c>
      <c r="JCB75" s="155">
        <f t="shared" si="259"/>
        <v>0</v>
      </c>
      <c r="JCC75" s="155">
        <f t="shared" si="259"/>
        <v>0</v>
      </c>
      <c r="JCD75" s="155">
        <f t="shared" si="259"/>
        <v>0</v>
      </c>
      <c r="JCE75" s="155">
        <f t="shared" si="259"/>
        <v>0</v>
      </c>
      <c r="JCF75" s="155">
        <f t="shared" si="259"/>
        <v>0</v>
      </c>
      <c r="JCG75" s="155">
        <f t="shared" si="259"/>
        <v>0</v>
      </c>
      <c r="JCH75" s="155">
        <f t="shared" si="259"/>
        <v>0</v>
      </c>
      <c r="JCI75" s="155">
        <f t="shared" si="259"/>
        <v>0</v>
      </c>
      <c r="JCJ75" s="155">
        <f t="shared" si="259"/>
        <v>0</v>
      </c>
      <c r="JCK75" s="155">
        <f t="shared" si="259"/>
        <v>0</v>
      </c>
      <c r="JCL75" s="155">
        <f t="shared" si="259"/>
        <v>0</v>
      </c>
      <c r="JCM75" s="155">
        <f t="shared" si="259"/>
        <v>0</v>
      </c>
      <c r="JCN75" s="155">
        <f t="shared" si="259"/>
        <v>0</v>
      </c>
      <c r="JCO75" s="155">
        <f t="shared" si="259"/>
        <v>0</v>
      </c>
      <c r="JCP75" s="155">
        <f t="shared" si="259"/>
        <v>0</v>
      </c>
      <c r="JCQ75" s="155">
        <f t="shared" ref="JCQ75:JFB75" si="260">SUM(JCQ9,JCQ16,JCQ24,JCQ32,JCQ39,JCQ47,JCQ55,JCQ62,JCQ70)</f>
        <v>0</v>
      </c>
      <c r="JCR75" s="155">
        <f t="shared" si="260"/>
        <v>0</v>
      </c>
      <c r="JCS75" s="155">
        <f t="shared" si="260"/>
        <v>0</v>
      </c>
      <c r="JCT75" s="155">
        <f t="shared" si="260"/>
        <v>0</v>
      </c>
      <c r="JCU75" s="155">
        <f t="shared" si="260"/>
        <v>0</v>
      </c>
      <c r="JCV75" s="155">
        <f t="shared" si="260"/>
        <v>0</v>
      </c>
      <c r="JCW75" s="155">
        <f t="shared" si="260"/>
        <v>0</v>
      </c>
      <c r="JCX75" s="155">
        <f t="shared" si="260"/>
        <v>0</v>
      </c>
      <c r="JCY75" s="155">
        <f t="shared" si="260"/>
        <v>0</v>
      </c>
      <c r="JCZ75" s="155">
        <f t="shared" si="260"/>
        <v>0</v>
      </c>
      <c r="JDA75" s="155">
        <f t="shared" si="260"/>
        <v>0</v>
      </c>
      <c r="JDB75" s="155">
        <f t="shared" si="260"/>
        <v>0</v>
      </c>
      <c r="JDC75" s="155">
        <f t="shared" si="260"/>
        <v>0</v>
      </c>
      <c r="JDD75" s="155">
        <f t="shared" si="260"/>
        <v>0</v>
      </c>
      <c r="JDE75" s="155">
        <f t="shared" si="260"/>
        <v>0</v>
      </c>
      <c r="JDF75" s="155">
        <f t="shared" si="260"/>
        <v>0</v>
      </c>
      <c r="JDG75" s="155">
        <f t="shared" si="260"/>
        <v>0</v>
      </c>
      <c r="JDH75" s="155">
        <f t="shared" si="260"/>
        <v>0</v>
      </c>
      <c r="JDI75" s="155">
        <f t="shared" si="260"/>
        <v>0</v>
      </c>
      <c r="JDJ75" s="155">
        <f t="shared" si="260"/>
        <v>0</v>
      </c>
      <c r="JDK75" s="155">
        <f t="shared" si="260"/>
        <v>0</v>
      </c>
      <c r="JDL75" s="155">
        <f t="shared" si="260"/>
        <v>0</v>
      </c>
      <c r="JDM75" s="155">
        <f t="shared" si="260"/>
        <v>0</v>
      </c>
      <c r="JDN75" s="155">
        <f t="shared" si="260"/>
        <v>0</v>
      </c>
      <c r="JDO75" s="155">
        <f t="shared" si="260"/>
        <v>0</v>
      </c>
      <c r="JDP75" s="155">
        <f t="shared" si="260"/>
        <v>0</v>
      </c>
      <c r="JDQ75" s="155">
        <f t="shared" si="260"/>
        <v>0</v>
      </c>
      <c r="JDR75" s="155">
        <f t="shared" si="260"/>
        <v>0</v>
      </c>
      <c r="JDS75" s="155">
        <f t="shared" si="260"/>
        <v>0</v>
      </c>
      <c r="JDT75" s="155">
        <f t="shared" si="260"/>
        <v>0</v>
      </c>
      <c r="JDU75" s="155">
        <f t="shared" si="260"/>
        <v>0</v>
      </c>
      <c r="JDV75" s="155">
        <f t="shared" si="260"/>
        <v>0</v>
      </c>
      <c r="JDW75" s="155">
        <f t="shared" si="260"/>
        <v>0</v>
      </c>
      <c r="JDX75" s="155">
        <f t="shared" si="260"/>
        <v>0</v>
      </c>
      <c r="JDY75" s="155">
        <f t="shared" si="260"/>
        <v>0</v>
      </c>
      <c r="JDZ75" s="155">
        <f t="shared" si="260"/>
        <v>0</v>
      </c>
      <c r="JEA75" s="155">
        <f t="shared" si="260"/>
        <v>0</v>
      </c>
      <c r="JEB75" s="155">
        <f t="shared" si="260"/>
        <v>0</v>
      </c>
      <c r="JEC75" s="155">
        <f t="shared" si="260"/>
        <v>0</v>
      </c>
      <c r="JED75" s="155">
        <f t="shared" si="260"/>
        <v>0</v>
      </c>
      <c r="JEE75" s="155">
        <f t="shared" si="260"/>
        <v>0</v>
      </c>
      <c r="JEF75" s="155">
        <f t="shared" si="260"/>
        <v>0</v>
      </c>
      <c r="JEG75" s="155">
        <f t="shared" si="260"/>
        <v>0</v>
      </c>
      <c r="JEH75" s="155">
        <f t="shared" si="260"/>
        <v>0</v>
      </c>
      <c r="JEI75" s="155">
        <f t="shared" si="260"/>
        <v>0</v>
      </c>
      <c r="JEJ75" s="155">
        <f t="shared" si="260"/>
        <v>0</v>
      </c>
      <c r="JEK75" s="155">
        <f t="shared" si="260"/>
        <v>0</v>
      </c>
      <c r="JEL75" s="155">
        <f t="shared" si="260"/>
        <v>0</v>
      </c>
      <c r="JEM75" s="155">
        <f t="shared" si="260"/>
        <v>0</v>
      </c>
      <c r="JEN75" s="155">
        <f t="shared" si="260"/>
        <v>0</v>
      </c>
      <c r="JEO75" s="155">
        <f t="shared" si="260"/>
        <v>0</v>
      </c>
      <c r="JEP75" s="155">
        <f t="shared" si="260"/>
        <v>0</v>
      </c>
      <c r="JEQ75" s="155">
        <f t="shared" si="260"/>
        <v>0</v>
      </c>
      <c r="JER75" s="155">
        <f t="shared" si="260"/>
        <v>0</v>
      </c>
      <c r="JES75" s="155">
        <f t="shared" si="260"/>
        <v>0</v>
      </c>
      <c r="JET75" s="155">
        <f t="shared" si="260"/>
        <v>0</v>
      </c>
      <c r="JEU75" s="155">
        <f t="shared" si="260"/>
        <v>0</v>
      </c>
      <c r="JEV75" s="155">
        <f t="shared" si="260"/>
        <v>0</v>
      </c>
      <c r="JEW75" s="155">
        <f t="shared" si="260"/>
        <v>0</v>
      </c>
      <c r="JEX75" s="155">
        <f t="shared" si="260"/>
        <v>0</v>
      </c>
      <c r="JEY75" s="155">
        <f t="shared" si="260"/>
        <v>0</v>
      </c>
      <c r="JEZ75" s="155">
        <f t="shared" si="260"/>
        <v>0</v>
      </c>
      <c r="JFA75" s="155">
        <f t="shared" si="260"/>
        <v>0</v>
      </c>
      <c r="JFB75" s="155">
        <f t="shared" si="260"/>
        <v>0</v>
      </c>
      <c r="JFC75" s="155">
        <f t="shared" ref="JFC75:JHN75" si="261">SUM(JFC9,JFC16,JFC24,JFC32,JFC39,JFC47,JFC55,JFC62,JFC70)</f>
        <v>0</v>
      </c>
      <c r="JFD75" s="155">
        <f t="shared" si="261"/>
        <v>0</v>
      </c>
      <c r="JFE75" s="155">
        <f t="shared" si="261"/>
        <v>0</v>
      </c>
      <c r="JFF75" s="155">
        <f t="shared" si="261"/>
        <v>0</v>
      </c>
      <c r="JFG75" s="155">
        <f t="shared" si="261"/>
        <v>0</v>
      </c>
      <c r="JFH75" s="155">
        <f t="shared" si="261"/>
        <v>0</v>
      </c>
      <c r="JFI75" s="155">
        <f t="shared" si="261"/>
        <v>0</v>
      </c>
      <c r="JFJ75" s="155">
        <f t="shared" si="261"/>
        <v>0</v>
      </c>
      <c r="JFK75" s="155">
        <f t="shared" si="261"/>
        <v>0</v>
      </c>
      <c r="JFL75" s="155">
        <f t="shared" si="261"/>
        <v>0</v>
      </c>
      <c r="JFM75" s="155">
        <f t="shared" si="261"/>
        <v>0</v>
      </c>
      <c r="JFN75" s="155">
        <f t="shared" si="261"/>
        <v>0</v>
      </c>
      <c r="JFO75" s="155">
        <f t="shared" si="261"/>
        <v>0</v>
      </c>
      <c r="JFP75" s="155">
        <f t="shared" si="261"/>
        <v>0</v>
      </c>
      <c r="JFQ75" s="155">
        <f t="shared" si="261"/>
        <v>0</v>
      </c>
      <c r="JFR75" s="155">
        <f t="shared" si="261"/>
        <v>0</v>
      </c>
      <c r="JFS75" s="155">
        <f t="shared" si="261"/>
        <v>0</v>
      </c>
      <c r="JFT75" s="155">
        <f t="shared" si="261"/>
        <v>0</v>
      </c>
      <c r="JFU75" s="155">
        <f t="shared" si="261"/>
        <v>0</v>
      </c>
      <c r="JFV75" s="155">
        <f t="shared" si="261"/>
        <v>0</v>
      </c>
      <c r="JFW75" s="155">
        <f t="shared" si="261"/>
        <v>0</v>
      </c>
      <c r="JFX75" s="155">
        <f t="shared" si="261"/>
        <v>0</v>
      </c>
      <c r="JFY75" s="155">
        <f t="shared" si="261"/>
        <v>0</v>
      </c>
      <c r="JFZ75" s="155">
        <f t="shared" si="261"/>
        <v>0</v>
      </c>
      <c r="JGA75" s="155">
        <f t="shared" si="261"/>
        <v>0</v>
      </c>
      <c r="JGB75" s="155">
        <f t="shared" si="261"/>
        <v>0</v>
      </c>
      <c r="JGC75" s="155">
        <f t="shared" si="261"/>
        <v>0</v>
      </c>
      <c r="JGD75" s="155">
        <f t="shared" si="261"/>
        <v>0</v>
      </c>
      <c r="JGE75" s="155">
        <f t="shared" si="261"/>
        <v>0</v>
      </c>
      <c r="JGF75" s="155">
        <f t="shared" si="261"/>
        <v>0</v>
      </c>
      <c r="JGG75" s="155">
        <f t="shared" si="261"/>
        <v>0</v>
      </c>
      <c r="JGH75" s="155">
        <f t="shared" si="261"/>
        <v>0</v>
      </c>
      <c r="JGI75" s="155">
        <f t="shared" si="261"/>
        <v>0</v>
      </c>
      <c r="JGJ75" s="155">
        <f t="shared" si="261"/>
        <v>0</v>
      </c>
      <c r="JGK75" s="155">
        <f t="shared" si="261"/>
        <v>0</v>
      </c>
      <c r="JGL75" s="155">
        <f t="shared" si="261"/>
        <v>0</v>
      </c>
      <c r="JGM75" s="155">
        <f t="shared" si="261"/>
        <v>0</v>
      </c>
      <c r="JGN75" s="155">
        <f t="shared" si="261"/>
        <v>0</v>
      </c>
      <c r="JGO75" s="155">
        <f t="shared" si="261"/>
        <v>0</v>
      </c>
      <c r="JGP75" s="155">
        <f t="shared" si="261"/>
        <v>0</v>
      </c>
      <c r="JGQ75" s="155">
        <f t="shared" si="261"/>
        <v>0</v>
      </c>
      <c r="JGR75" s="155">
        <f t="shared" si="261"/>
        <v>0</v>
      </c>
      <c r="JGS75" s="155">
        <f t="shared" si="261"/>
        <v>0</v>
      </c>
      <c r="JGT75" s="155">
        <f t="shared" si="261"/>
        <v>0</v>
      </c>
      <c r="JGU75" s="155">
        <f t="shared" si="261"/>
        <v>0</v>
      </c>
      <c r="JGV75" s="155">
        <f t="shared" si="261"/>
        <v>0</v>
      </c>
      <c r="JGW75" s="155">
        <f t="shared" si="261"/>
        <v>0</v>
      </c>
      <c r="JGX75" s="155">
        <f t="shared" si="261"/>
        <v>0</v>
      </c>
      <c r="JGY75" s="155">
        <f t="shared" si="261"/>
        <v>0</v>
      </c>
      <c r="JGZ75" s="155">
        <f t="shared" si="261"/>
        <v>0</v>
      </c>
      <c r="JHA75" s="155">
        <f t="shared" si="261"/>
        <v>0</v>
      </c>
      <c r="JHB75" s="155">
        <f t="shared" si="261"/>
        <v>0</v>
      </c>
      <c r="JHC75" s="155">
        <f t="shared" si="261"/>
        <v>0</v>
      </c>
      <c r="JHD75" s="155">
        <f t="shared" si="261"/>
        <v>0</v>
      </c>
      <c r="JHE75" s="155">
        <f t="shared" si="261"/>
        <v>0</v>
      </c>
      <c r="JHF75" s="155">
        <f t="shared" si="261"/>
        <v>0</v>
      </c>
      <c r="JHG75" s="155">
        <f t="shared" si="261"/>
        <v>0</v>
      </c>
      <c r="JHH75" s="155">
        <f t="shared" si="261"/>
        <v>0</v>
      </c>
      <c r="JHI75" s="155">
        <f t="shared" si="261"/>
        <v>0</v>
      </c>
      <c r="JHJ75" s="155">
        <f t="shared" si="261"/>
        <v>0</v>
      </c>
      <c r="JHK75" s="155">
        <f t="shared" si="261"/>
        <v>0</v>
      </c>
      <c r="JHL75" s="155">
        <f t="shared" si="261"/>
        <v>0</v>
      </c>
      <c r="JHM75" s="155">
        <f t="shared" si="261"/>
        <v>0</v>
      </c>
      <c r="JHN75" s="155">
        <f t="shared" si="261"/>
        <v>0</v>
      </c>
      <c r="JHO75" s="155">
        <f t="shared" ref="JHO75:JJZ75" si="262">SUM(JHO9,JHO16,JHO24,JHO32,JHO39,JHO47,JHO55,JHO62,JHO70)</f>
        <v>0</v>
      </c>
      <c r="JHP75" s="155">
        <f t="shared" si="262"/>
        <v>0</v>
      </c>
      <c r="JHQ75" s="155">
        <f t="shared" si="262"/>
        <v>0</v>
      </c>
      <c r="JHR75" s="155">
        <f t="shared" si="262"/>
        <v>0</v>
      </c>
      <c r="JHS75" s="155">
        <f t="shared" si="262"/>
        <v>0</v>
      </c>
      <c r="JHT75" s="155">
        <f t="shared" si="262"/>
        <v>0</v>
      </c>
      <c r="JHU75" s="155">
        <f t="shared" si="262"/>
        <v>0</v>
      </c>
      <c r="JHV75" s="155">
        <f t="shared" si="262"/>
        <v>0</v>
      </c>
      <c r="JHW75" s="155">
        <f t="shared" si="262"/>
        <v>0</v>
      </c>
      <c r="JHX75" s="155">
        <f t="shared" si="262"/>
        <v>0</v>
      </c>
      <c r="JHY75" s="155">
        <f t="shared" si="262"/>
        <v>0</v>
      </c>
      <c r="JHZ75" s="155">
        <f t="shared" si="262"/>
        <v>0</v>
      </c>
      <c r="JIA75" s="155">
        <f t="shared" si="262"/>
        <v>0</v>
      </c>
      <c r="JIB75" s="155">
        <f t="shared" si="262"/>
        <v>0</v>
      </c>
      <c r="JIC75" s="155">
        <f t="shared" si="262"/>
        <v>0</v>
      </c>
      <c r="JID75" s="155">
        <f t="shared" si="262"/>
        <v>0</v>
      </c>
      <c r="JIE75" s="155">
        <f t="shared" si="262"/>
        <v>0</v>
      </c>
      <c r="JIF75" s="155">
        <f t="shared" si="262"/>
        <v>0</v>
      </c>
      <c r="JIG75" s="155">
        <f t="shared" si="262"/>
        <v>0</v>
      </c>
      <c r="JIH75" s="155">
        <f t="shared" si="262"/>
        <v>0</v>
      </c>
      <c r="JII75" s="155">
        <f t="shared" si="262"/>
        <v>0</v>
      </c>
      <c r="JIJ75" s="155">
        <f t="shared" si="262"/>
        <v>0</v>
      </c>
      <c r="JIK75" s="155">
        <f t="shared" si="262"/>
        <v>0</v>
      </c>
      <c r="JIL75" s="155">
        <f t="shared" si="262"/>
        <v>0</v>
      </c>
      <c r="JIM75" s="155">
        <f t="shared" si="262"/>
        <v>0</v>
      </c>
      <c r="JIN75" s="155">
        <f t="shared" si="262"/>
        <v>0</v>
      </c>
      <c r="JIO75" s="155">
        <f t="shared" si="262"/>
        <v>0</v>
      </c>
      <c r="JIP75" s="155">
        <f t="shared" si="262"/>
        <v>0</v>
      </c>
      <c r="JIQ75" s="155">
        <f t="shared" si="262"/>
        <v>0</v>
      </c>
      <c r="JIR75" s="155">
        <f t="shared" si="262"/>
        <v>0</v>
      </c>
      <c r="JIS75" s="155">
        <f t="shared" si="262"/>
        <v>0</v>
      </c>
      <c r="JIT75" s="155">
        <f t="shared" si="262"/>
        <v>0</v>
      </c>
      <c r="JIU75" s="155">
        <f t="shared" si="262"/>
        <v>0</v>
      </c>
      <c r="JIV75" s="155">
        <f t="shared" si="262"/>
        <v>0</v>
      </c>
      <c r="JIW75" s="155">
        <f t="shared" si="262"/>
        <v>0</v>
      </c>
      <c r="JIX75" s="155">
        <f t="shared" si="262"/>
        <v>0</v>
      </c>
      <c r="JIY75" s="155">
        <f t="shared" si="262"/>
        <v>0</v>
      </c>
      <c r="JIZ75" s="155">
        <f t="shared" si="262"/>
        <v>0</v>
      </c>
      <c r="JJA75" s="155">
        <f t="shared" si="262"/>
        <v>0</v>
      </c>
      <c r="JJB75" s="155">
        <f t="shared" si="262"/>
        <v>0</v>
      </c>
      <c r="JJC75" s="155">
        <f t="shared" si="262"/>
        <v>0</v>
      </c>
      <c r="JJD75" s="155">
        <f t="shared" si="262"/>
        <v>0</v>
      </c>
      <c r="JJE75" s="155">
        <f t="shared" si="262"/>
        <v>0</v>
      </c>
      <c r="JJF75" s="155">
        <f t="shared" si="262"/>
        <v>0</v>
      </c>
      <c r="JJG75" s="155">
        <f t="shared" si="262"/>
        <v>0</v>
      </c>
      <c r="JJH75" s="155">
        <f t="shared" si="262"/>
        <v>0</v>
      </c>
      <c r="JJI75" s="155">
        <f t="shared" si="262"/>
        <v>0</v>
      </c>
      <c r="JJJ75" s="155">
        <f t="shared" si="262"/>
        <v>0</v>
      </c>
      <c r="JJK75" s="155">
        <f t="shared" si="262"/>
        <v>0</v>
      </c>
      <c r="JJL75" s="155">
        <f t="shared" si="262"/>
        <v>0</v>
      </c>
      <c r="JJM75" s="155">
        <f t="shared" si="262"/>
        <v>0</v>
      </c>
      <c r="JJN75" s="155">
        <f t="shared" si="262"/>
        <v>0</v>
      </c>
      <c r="JJO75" s="155">
        <f t="shared" si="262"/>
        <v>0</v>
      </c>
      <c r="JJP75" s="155">
        <f t="shared" si="262"/>
        <v>0</v>
      </c>
      <c r="JJQ75" s="155">
        <f t="shared" si="262"/>
        <v>0</v>
      </c>
      <c r="JJR75" s="155">
        <f t="shared" si="262"/>
        <v>0</v>
      </c>
      <c r="JJS75" s="155">
        <f t="shared" si="262"/>
        <v>0</v>
      </c>
      <c r="JJT75" s="155">
        <f t="shared" si="262"/>
        <v>0</v>
      </c>
      <c r="JJU75" s="155">
        <f t="shared" si="262"/>
        <v>0</v>
      </c>
      <c r="JJV75" s="155">
        <f t="shared" si="262"/>
        <v>0</v>
      </c>
      <c r="JJW75" s="155">
        <f t="shared" si="262"/>
        <v>0</v>
      </c>
      <c r="JJX75" s="155">
        <f t="shared" si="262"/>
        <v>0</v>
      </c>
      <c r="JJY75" s="155">
        <f t="shared" si="262"/>
        <v>0</v>
      </c>
      <c r="JJZ75" s="155">
        <f t="shared" si="262"/>
        <v>0</v>
      </c>
      <c r="JKA75" s="155">
        <f t="shared" ref="JKA75:JML75" si="263">SUM(JKA9,JKA16,JKA24,JKA32,JKA39,JKA47,JKA55,JKA62,JKA70)</f>
        <v>0</v>
      </c>
      <c r="JKB75" s="155">
        <f t="shared" si="263"/>
        <v>0</v>
      </c>
      <c r="JKC75" s="155">
        <f t="shared" si="263"/>
        <v>0</v>
      </c>
      <c r="JKD75" s="155">
        <f t="shared" si="263"/>
        <v>0</v>
      </c>
      <c r="JKE75" s="155">
        <f t="shared" si="263"/>
        <v>0</v>
      </c>
      <c r="JKF75" s="155">
        <f t="shared" si="263"/>
        <v>0</v>
      </c>
      <c r="JKG75" s="155">
        <f t="shared" si="263"/>
        <v>0</v>
      </c>
      <c r="JKH75" s="155">
        <f t="shared" si="263"/>
        <v>0</v>
      </c>
      <c r="JKI75" s="155">
        <f t="shared" si="263"/>
        <v>0</v>
      </c>
      <c r="JKJ75" s="155">
        <f t="shared" si="263"/>
        <v>0</v>
      </c>
      <c r="JKK75" s="155">
        <f t="shared" si="263"/>
        <v>0</v>
      </c>
      <c r="JKL75" s="155">
        <f t="shared" si="263"/>
        <v>0</v>
      </c>
      <c r="JKM75" s="155">
        <f t="shared" si="263"/>
        <v>0</v>
      </c>
      <c r="JKN75" s="155">
        <f t="shared" si="263"/>
        <v>0</v>
      </c>
      <c r="JKO75" s="155">
        <f t="shared" si="263"/>
        <v>0</v>
      </c>
      <c r="JKP75" s="155">
        <f t="shared" si="263"/>
        <v>0</v>
      </c>
      <c r="JKQ75" s="155">
        <f t="shared" si="263"/>
        <v>0</v>
      </c>
      <c r="JKR75" s="155">
        <f t="shared" si="263"/>
        <v>0</v>
      </c>
      <c r="JKS75" s="155">
        <f t="shared" si="263"/>
        <v>0</v>
      </c>
      <c r="JKT75" s="155">
        <f t="shared" si="263"/>
        <v>0</v>
      </c>
      <c r="JKU75" s="155">
        <f t="shared" si="263"/>
        <v>0</v>
      </c>
      <c r="JKV75" s="155">
        <f t="shared" si="263"/>
        <v>0</v>
      </c>
      <c r="JKW75" s="155">
        <f t="shared" si="263"/>
        <v>0</v>
      </c>
      <c r="JKX75" s="155">
        <f t="shared" si="263"/>
        <v>0</v>
      </c>
      <c r="JKY75" s="155">
        <f t="shared" si="263"/>
        <v>0</v>
      </c>
      <c r="JKZ75" s="155">
        <f t="shared" si="263"/>
        <v>0</v>
      </c>
      <c r="JLA75" s="155">
        <f t="shared" si="263"/>
        <v>0</v>
      </c>
      <c r="JLB75" s="155">
        <f t="shared" si="263"/>
        <v>0</v>
      </c>
      <c r="JLC75" s="155">
        <f t="shared" si="263"/>
        <v>0</v>
      </c>
      <c r="JLD75" s="155">
        <f t="shared" si="263"/>
        <v>0</v>
      </c>
      <c r="JLE75" s="155">
        <f t="shared" si="263"/>
        <v>0</v>
      </c>
      <c r="JLF75" s="155">
        <f t="shared" si="263"/>
        <v>0</v>
      </c>
      <c r="JLG75" s="155">
        <f t="shared" si="263"/>
        <v>0</v>
      </c>
      <c r="JLH75" s="155">
        <f t="shared" si="263"/>
        <v>0</v>
      </c>
      <c r="JLI75" s="155">
        <f t="shared" si="263"/>
        <v>0</v>
      </c>
      <c r="JLJ75" s="155">
        <f t="shared" si="263"/>
        <v>0</v>
      </c>
      <c r="JLK75" s="155">
        <f t="shared" si="263"/>
        <v>0</v>
      </c>
      <c r="JLL75" s="155">
        <f t="shared" si="263"/>
        <v>0</v>
      </c>
      <c r="JLM75" s="155">
        <f t="shared" si="263"/>
        <v>0</v>
      </c>
      <c r="JLN75" s="155">
        <f t="shared" si="263"/>
        <v>0</v>
      </c>
      <c r="JLO75" s="155">
        <f t="shared" si="263"/>
        <v>0</v>
      </c>
      <c r="JLP75" s="155">
        <f t="shared" si="263"/>
        <v>0</v>
      </c>
      <c r="JLQ75" s="155">
        <f t="shared" si="263"/>
        <v>0</v>
      </c>
      <c r="JLR75" s="155">
        <f t="shared" si="263"/>
        <v>0</v>
      </c>
      <c r="JLS75" s="155">
        <f t="shared" si="263"/>
        <v>0</v>
      </c>
      <c r="JLT75" s="155">
        <f t="shared" si="263"/>
        <v>0</v>
      </c>
      <c r="JLU75" s="155">
        <f t="shared" si="263"/>
        <v>0</v>
      </c>
      <c r="JLV75" s="155">
        <f t="shared" si="263"/>
        <v>0</v>
      </c>
      <c r="JLW75" s="155">
        <f t="shared" si="263"/>
        <v>0</v>
      </c>
      <c r="JLX75" s="155">
        <f t="shared" si="263"/>
        <v>0</v>
      </c>
      <c r="JLY75" s="155">
        <f t="shared" si="263"/>
        <v>0</v>
      </c>
      <c r="JLZ75" s="155">
        <f t="shared" si="263"/>
        <v>0</v>
      </c>
      <c r="JMA75" s="155">
        <f t="shared" si="263"/>
        <v>0</v>
      </c>
      <c r="JMB75" s="155">
        <f t="shared" si="263"/>
        <v>0</v>
      </c>
      <c r="JMC75" s="155">
        <f t="shared" si="263"/>
        <v>0</v>
      </c>
      <c r="JMD75" s="155">
        <f t="shared" si="263"/>
        <v>0</v>
      </c>
      <c r="JME75" s="155">
        <f t="shared" si="263"/>
        <v>0</v>
      </c>
      <c r="JMF75" s="155">
        <f t="shared" si="263"/>
        <v>0</v>
      </c>
      <c r="JMG75" s="155">
        <f t="shared" si="263"/>
        <v>0</v>
      </c>
      <c r="JMH75" s="155">
        <f t="shared" si="263"/>
        <v>0</v>
      </c>
      <c r="JMI75" s="155">
        <f t="shared" si="263"/>
        <v>0</v>
      </c>
      <c r="JMJ75" s="155">
        <f t="shared" si="263"/>
        <v>0</v>
      </c>
      <c r="JMK75" s="155">
        <f t="shared" si="263"/>
        <v>0</v>
      </c>
      <c r="JML75" s="155">
        <f t="shared" si="263"/>
        <v>0</v>
      </c>
      <c r="JMM75" s="155">
        <f t="shared" ref="JMM75:JOX75" si="264">SUM(JMM9,JMM16,JMM24,JMM32,JMM39,JMM47,JMM55,JMM62,JMM70)</f>
        <v>0</v>
      </c>
      <c r="JMN75" s="155">
        <f t="shared" si="264"/>
        <v>0</v>
      </c>
      <c r="JMO75" s="155">
        <f t="shared" si="264"/>
        <v>0</v>
      </c>
      <c r="JMP75" s="155">
        <f t="shared" si="264"/>
        <v>0</v>
      </c>
      <c r="JMQ75" s="155">
        <f t="shared" si="264"/>
        <v>0</v>
      </c>
      <c r="JMR75" s="155">
        <f t="shared" si="264"/>
        <v>0</v>
      </c>
      <c r="JMS75" s="155">
        <f t="shared" si="264"/>
        <v>0</v>
      </c>
      <c r="JMT75" s="155">
        <f t="shared" si="264"/>
        <v>0</v>
      </c>
      <c r="JMU75" s="155">
        <f t="shared" si="264"/>
        <v>0</v>
      </c>
      <c r="JMV75" s="155">
        <f t="shared" si="264"/>
        <v>0</v>
      </c>
      <c r="JMW75" s="155">
        <f t="shared" si="264"/>
        <v>0</v>
      </c>
      <c r="JMX75" s="155">
        <f t="shared" si="264"/>
        <v>0</v>
      </c>
      <c r="JMY75" s="155">
        <f t="shared" si="264"/>
        <v>0</v>
      </c>
      <c r="JMZ75" s="155">
        <f t="shared" si="264"/>
        <v>0</v>
      </c>
      <c r="JNA75" s="155">
        <f t="shared" si="264"/>
        <v>0</v>
      </c>
      <c r="JNB75" s="155">
        <f t="shared" si="264"/>
        <v>0</v>
      </c>
      <c r="JNC75" s="155">
        <f t="shared" si="264"/>
        <v>0</v>
      </c>
      <c r="JND75" s="155">
        <f t="shared" si="264"/>
        <v>0</v>
      </c>
      <c r="JNE75" s="155">
        <f t="shared" si="264"/>
        <v>0</v>
      </c>
      <c r="JNF75" s="155">
        <f t="shared" si="264"/>
        <v>0</v>
      </c>
      <c r="JNG75" s="155">
        <f t="shared" si="264"/>
        <v>0</v>
      </c>
      <c r="JNH75" s="155">
        <f t="shared" si="264"/>
        <v>0</v>
      </c>
      <c r="JNI75" s="155">
        <f t="shared" si="264"/>
        <v>0</v>
      </c>
      <c r="JNJ75" s="155">
        <f t="shared" si="264"/>
        <v>0</v>
      </c>
      <c r="JNK75" s="155">
        <f t="shared" si="264"/>
        <v>0</v>
      </c>
      <c r="JNL75" s="155">
        <f t="shared" si="264"/>
        <v>0</v>
      </c>
      <c r="JNM75" s="155">
        <f t="shared" si="264"/>
        <v>0</v>
      </c>
      <c r="JNN75" s="155">
        <f t="shared" si="264"/>
        <v>0</v>
      </c>
      <c r="JNO75" s="155">
        <f t="shared" si="264"/>
        <v>0</v>
      </c>
      <c r="JNP75" s="155">
        <f t="shared" si="264"/>
        <v>0</v>
      </c>
      <c r="JNQ75" s="155">
        <f t="shared" si="264"/>
        <v>0</v>
      </c>
      <c r="JNR75" s="155">
        <f t="shared" si="264"/>
        <v>0</v>
      </c>
      <c r="JNS75" s="155">
        <f t="shared" si="264"/>
        <v>0</v>
      </c>
      <c r="JNT75" s="155">
        <f t="shared" si="264"/>
        <v>0</v>
      </c>
      <c r="JNU75" s="155">
        <f t="shared" si="264"/>
        <v>0</v>
      </c>
      <c r="JNV75" s="155">
        <f t="shared" si="264"/>
        <v>0</v>
      </c>
      <c r="JNW75" s="155">
        <f t="shared" si="264"/>
        <v>0</v>
      </c>
      <c r="JNX75" s="155">
        <f t="shared" si="264"/>
        <v>0</v>
      </c>
      <c r="JNY75" s="155">
        <f t="shared" si="264"/>
        <v>0</v>
      </c>
      <c r="JNZ75" s="155">
        <f t="shared" si="264"/>
        <v>0</v>
      </c>
      <c r="JOA75" s="155">
        <f t="shared" si="264"/>
        <v>0</v>
      </c>
      <c r="JOB75" s="155">
        <f t="shared" si="264"/>
        <v>0</v>
      </c>
      <c r="JOC75" s="155">
        <f t="shared" si="264"/>
        <v>0</v>
      </c>
      <c r="JOD75" s="155">
        <f t="shared" si="264"/>
        <v>0</v>
      </c>
      <c r="JOE75" s="155">
        <f t="shared" si="264"/>
        <v>0</v>
      </c>
      <c r="JOF75" s="155">
        <f t="shared" si="264"/>
        <v>0</v>
      </c>
      <c r="JOG75" s="155">
        <f t="shared" si="264"/>
        <v>0</v>
      </c>
      <c r="JOH75" s="155">
        <f t="shared" si="264"/>
        <v>0</v>
      </c>
      <c r="JOI75" s="155">
        <f t="shared" si="264"/>
        <v>0</v>
      </c>
      <c r="JOJ75" s="155">
        <f t="shared" si="264"/>
        <v>0</v>
      </c>
      <c r="JOK75" s="155">
        <f t="shared" si="264"/>
        <v>0</v>
      </c>
      <c r="JOL75" s="155">
        <f t="shared" si="264"/>
        <v>0</v>
      </c>
      <c r="JOM75" s="155">
        <f t="shared" si="264"/>
        <v>0</v>
      </c>
      <c r="JON75" s="155">
        <f t="shared" si="264"/>
        <v>0</v>
      </c>
      <c r="JOO75" s="155">
        <f t="shared" si="264"/>
        <v>0</v>
      </c>
      <c r="JOP75" s="155">
        <f t="shared" si="264"/>
        <v>0</v>
      </c>
      <c r="JOQ75" s="155">
        <f t="shared" si="264"/>
        <v>0</v>
      </c>
      <c r="JOR75" s="155">
        <f t="shared" si="264"/>
        <v>0</v>
      </c>
      <c r="JOS75" s="155">
        <f t="shared" si="264"/>
        <v>0</v>
      </c>
      <c r="JOT75" s="155">
        <f t="shared" si="264"/>
        <v>0</v>
      </c>
      <c r="JOU75" s="155">
        <f t="shared" si="264"/>
        <v>0</v>
      </c>
      <c r="JOV75" s="155">
        <f t="shared" si="264"/>
        <v>0</v>
      </c>
      <c r="JOW75" s="155">
        <f t="shared" si="264"/>
        <v>0</v>
      </c>
      <c r="JOX75" s="155">
        <f t="shared" si="264"/>
        <v>0</v>
      </c>
      <c r="JOY75" s="155">
        <f t="shared" ref="JOY75:JRJ75" si="265">SUM(JOY9,JOY16,JOY24,JOY32,JOY39,JOY47,JOY55,JOY62,JOY70)</f>
        <v>0</v>
      </c>
      <c r="JOZ75" s="155">
        <f t="shared" si="265"/>
        <v>0</v>
      </c>
      <c r="JPA75" s="155">
        <f t="shared" si="265"/>
        <v>0</v>
      </c>
      <c r="JPB75" s="155">
        <f t="shared" si="265"/>
        <v>0</v>
      </c>
      <c r="JPC75" s="155">
        <f t="shared" si="265"/>
        <v>0</v>
      </c>
      <c r="JPD75" s="155">
        <f t="shared" si="265"/>
        <v>0</v>
      </c>
      <c r="JPE75" s="155">
        <f t="shared" si="265"/>
        <v>0</v>
      </c>
      <c r="JPF75" s="155">
        <f t="shared" si="265"/>
        <v>0</v>
      </c>
      <c r="JPG75" s="155">
        <f t="shared" si="265"/>
        <v>0</v>
      </c>
      <c r="JPH75" s="155">
        <f t="shared" si="265"/>
        <v>0</v>
      </c>
      <c r="JPI75" s="155">
        <f t="shared" si="265"/>
        <v>0</v>
      </c>
      <c r="JPJ75" s="155">
        <f t="shared" si="265"/>
        <v>0</v>
      </c>
      <c r="JPK75" s="155">
        <f t="shared" si="265"/>
        <v>0</v>
      </c>
      <c r="JPL75" s="155">
        <f t="shared" si="265"/>
        <v>0</v>
      </c>
      <c r="JPM75" s="155">
        <f t="shared" si="265"/>
        <v>0</v>
      </c>
      <c r="JPN75" s="155">
        <f t="shared" si="265"/>
        <v>0</v>
      </c>
      <c r="JPO75" s="155">
        <f t="shared" si="265"/>
        <v>0</v>
      </c>
      <c r="JPP75" s="155">
        <f t="shared" si="265"/>
        <v>0</v>
      </c>
      <c r="JPQ75" s="155">
        <f t="shared" si="265"/>
        <v>0</v>
      </c>
      <c r="JPR75" s="155">
        <f t="shared" si="265"/>
        <v>0</v>
      </c>
      <c r="JPS75" s="155">
        <f t="shared" si="265"/>
        <v>0</v>
      </c>
      <c r="JPT75" s="155">
        <f t="shared" si="265"/>
        <v>0</v>
      </c>
      <c r="JPU75" s="155">
        <f t="shared" si="265"/>
        <v>0</v>
      </c>
      <c r="JPV75" s="155">
        <f t="shared" si="265"/>
        <v>0</v>
      </c>
      <c r="JPW75" s="155">
        <f t="shared" si="265"/>
        <v>0</v>
      </c>
      <c r="JPX75" s="155">
        <f t="shared" si="265"/>
        <v>0</v>
      </c>
      <c r="JPY75" s="155">
        <f t="shared" si="265"/>
        <v>0</v>
      </c>
      <c r="JPZ75" s="155">
        <f t="shared" si="265"/>
        <v>0</v>
      </c>
      <c r="JQA75" s="155">
        <f t="shared" si="265"/>
        <v>0</v>
      </c>
      <c r="JQB75" s="155">
        <f t="shared" si="265"/>
        <v>0</v>
      </c>
      <c r="JQC75" s="155">
        <f t="shared" si="265"/>
        <v>0</v>
      </c>
      <c r="JQD75" s="155">
        <f t="shared" si="265"/>
        <v>0</v>
      </c>
      <c r="JQE75" s="155">
        <f t="shared" si="265"/>
        <v>0</v>
      </c>
      <c r="JQF75" s="155">
        <f t="shared" si="265"/>
        <v>0</v>
      </c>
      <c r="JQG75" s="155">
        <f t="shared" si="265"/>
        <v>0</v>
      </c>
      <c r="JQH75" s="155">
        <f t="shared" si="265"/>
        <v>0</v>
      </c>
      <c r="JQI75" s="155">
        <f t="shared" si="265"/>
        <v>0</v>
      </c>
      <c r="JQJ75" s="155">
        <f t="shared" si="265"/>
        <v>0</v>
      </c>
      <c r="JQK75" s="155">
        <f t="shared" si="265"/>
        <v>0</v>
      </c>
      <c r="JQL75" s="155">
        <f t="shared" si="265"/>
        <v>0</v>
      </c>
      <c r="JQM75" s="155">
        <f t="shared" si="265"/>
        <v>0</v>
      </c>
      <c r="JQN75" s="155">
        <f t="shared" si="265"/>
        <v>0</v>
      </c>
      <c r="JQO75" s="155">
        <f t="shared" si="265"/>
        <v>0</v>
      </c>
      <c r="JQP75" s="155">
        <f t="shared" si="265"/>
        <v>0</v>
      </c>
      <c r="JQQ75" s="155">
        <f t="shared" si="265"/>
        <v>0</v>
      </c>
      <c r="JQR75" s="155">
        <f t="shared" si="265"/>
        <v>0</v>
      </c>
      <c r="JQS75" s="155">
        <f t="shared" si="265"/>
        <v>0</v>
      </c>
      <c r="JQT75" s="155">
        <f t="shared" si="265"/>
        <v>0</v>
      </c>
      <c r="JQU75" s="155">
        <f t="shared" si="265"/>
        <v>0</v>
      </c>
      <c r="JQV75" s="155">
        <f t="shared" si="265"/>
        <v>0</v>
      </c>
      <c r="JQW75" s="155">
        <f t="shared" si="265"/>
        <v>0</v>
      </c>
      <c r="JQX75" s="155">
        <f t="shared" si="265"/>
        <v>0</v>
      </c>
      <c r="JQY75" s="155">
        <f t="shared" si="265"/>
        <v>0</v>
      </c>
      <c r="JQZ75" s="155">
        <f t="shared" si="265"/>
        <v>0</v>
      </c>
      <c r="JRA75" s="155">
        <f t="shared" si="265"/>
        <v>0</v>
      </c>
      <c r="JRB75" s="155">
        <f t="shared" si="265"/>
        <v>0</v>
      </c>
      <c r="JRC75" s="155">
        <f t="shared" si="265"/>
        <v>0</v>
      </c>
      <c r="JRD75" s="155">
        <f t="shared" si="265"/>
        <v>0</v>
      </c>
      <c r="JRE75" s="155">
        <f t="shared" si="265"/>
        <v>0</v>
      </c>
      <c r="JRF75" s="155">
        <f t="shared" si="265"/>
        <v>0</v>
      </c>
      <c r="JRG75" s="155">
        <f t="shared" si="265"/>
        <v>0</v>
      </c>
      <c r="JRH75" s="155">
        <f t="shared" si="265"/>
        <v>0</v>
      </c>
      <c r="JRI75" s="155">
        <f t="shared" si="265"/>
        <v>0</v>
      </c>
      <c r="JRJ75" s="155">
        <f t="shared" si="265"/>
        <v>0</v>
      </c>
      <c r="JRK75" s="155">
        <f t="shared" ref="JRK75:JTV75" si="266">SUM(JRK9,JRK16,JRK24,JRK32,JRK39,JRK47,JRK55,JRK62,JRK70)</f>
        <v>0</v>
      </c>
      <c r="JRL75" s="155">
        <f t="shared" si="266"/>
        <v>0</v>
      </c>
      <c r="JRM75" s="155">
        <f t="shared" si="266"/>
        <v>0</v>
      </c>
      <c r="JRN75" s="155">
        <f t="shared" si="266"/>
        <v>0</v>
      </c>
      <c r="JRO75" s="155">
        <f t="shared" si="266"/>
        <v>0</v>
      </c>
      <c r="JRP75" s="155">
        <f t="shared" si="266"/>
        <v>0</v>
      </c>
      <c r="JRQ75" s="155">
        <f t="shared" si="266"/>
        <v>0</v>
      </c>
      <c r="JRR75" s="155">
        <f t="shared" si="266"/>
        <v>0</v>
      </c>
      <c r="JRS75" s="155">
        <f t="shared" si="266"/>
        <v>0</v>
      </c>
      <c r="JRT75" s="155">
        <f t="shared" si="266"/>
        <v>0</v>
      </c>
      <c r="JRU75" s="155">
        <f t="shared" si="266"/>
        <v>0</v>
      </c>
      <c r="JRV75" s="155">
        <f t="shared" si="266"/>
        <v>0</v>
      </c>
      <c r="JRW75" s="155">
        <f t="shared" si="266"/>
        <v>0</v>
      </c>
      <c r="JRX75" s="155">
        <f t="shared" si="266"/>
        <v>0</v>
      </c>
      <c r="JRY75" s="155">
        <f t="shared" si="266"/>
        <v>0</v>
      </c>
      <c r="JRZ75" s="155">
        <f t="shared" si="266"/>
        <v>0</v>
      </c>
      <c r="JSA75" s="155">
        <f t="shared" si="266"/>
        <v>0</v>
      </c>
      <c r="JSB75" s="155">
        <f t="shared" si="266"/>
        <v>0</v>
      </c>
      <c r="JSC75" s="155">
        <f t="shared" si="266"/>
        <v>0</v>
      </c>
      <c r="JSD75" s="155">
        <f t="shared" si="266"/>
        <v>0</v>
      </c>
      <c r="JSE75" s="155">
        <f t="shared" si="266"/>
        <v>0</v>
      </c>
      <c r="JSF75" s="155">
        <f t="shared" si="266"/>
        <v>0</v>
      </c>
      <c r="JSG75" s="155">
        <f t="shared" si="266"/>
        <v>0</v>
      </c>
      <c r="JSH75" s="155">
        <f t="shared" si="266"/>
        <v>0</v>
      </c>
      <c r="JSI75" s="155">
        <f t="shared" si="266"/>
        <v>0</v>
      </c>
      <c r="JSJ75" s="155">
        <f t="shared" si="266"/>
        <v>0</v>
      </c>
      <c r="JSK75" s="155">
        <f t="shared" si="266"/>
        <v>0</v>
      </c>
      <c r="JSL75" s="155">
        <f t="shared" si="266"/>
        <v>0</v>
      </c>
      <c r="JSM75" s="155">
        <f t="shared" si="266"/>
        <v>0</v>
      </c>
      <c r="JSN75" s="155">
        <f t="shared" si="266"/>
        <v>0</v>
      </c>
      <c r="JSO75" s="155">
        <f t="shared" si="266"/>
        <v>0</v>
      </c>
      <c r="JSP75" s="155">
        <f t="shared" si="266"/>
        <v>0</v>
      </c>
      <c r="JSQ75" s="155">
        <f t="shared" si="266"/>
        <v>0</v>
      </c>
      <c r="JSR75" s="155">
        <f t="shared" si="266"/>
        <v>0</v>
      </c>
      <c r="JSS75" s="155">
        <f t="shared" si="266"/>
        <v>0</v>
      </c>
      <c r="JST75" s="155">
        <f t="shared" si="266"/>
        <v>0</v>
      </c>
      <c r="JSU75" s="155">
        <f t="shared" si="266"/>
        <v>0</v>
      </c>
      <c r="JSV75" s="155">
        <f t="shared" si="266"/>
        <v>0</v>
      </c>
      <c r="JSW75" s="155">
        <f t="shared" si="266"/>
        <v>0</v>
      </c>
      <c r="JSX75" s="155">
        <f t="shared" si="266"/>
        <v>0</v>
      </c>
      <c r="JSY75" s="155">
        <f t="shared" si="266"/>
        <v>0</v>
      </c>
      <c r="JSZ75" s="155">
        <f t="shared" si="266"/>
        <v>0</v>
      </c>
      <c r="JTA75" s="155">
        <f t="shared" si="266"/>
        <v>0</v>
      </c>
      <c r="JTB75" s="155">
        <f t="shared" si="266"/>
        <v>0</v>
      </c>
      <c r="JTC75" s="155">
        <f t="shared" si="266"/>
        <v>0</v>
      </c>
      <c r="JTD75" s="155">
        <f t="shared" si="266"/>
        <v>0</v>
      </c>
      <c r="JTE75" s="155">
        <f t="shared" si="266"/>
        <v>0</v>
      </c>
      <c r="JTF75" s="155">
        <f t="shared" si="266"/>
        <v>0</v>
      </c>
      <c r="JTG75" s="155">
        <f t="shared" si="266"/>
        <v>0</v>
      </c>
      <c r="JTH75" s="155">
        <f t="shared" si="266"/>
        <v>0</v>
      </c>
      <c r="JTI75" s="155">
        <f t="shared" si="266"/>
        <v>0</v>
      </c>
      <c r="JTJ75" s="155">
        <f t="shared" si="266"/>
        <v>0</v>
      </c>
      <c r="JTK75" s="155">
        <f t="shared" si="266"/>
        <v>0</v>
      </c>
      <c r="JTL75" s="155">
        <f t="shared" si="266"/>
        <v>0</v>
      </c>
      <c r="JTM75" s="155">
        <f t="shared" si="266"/>
        <v>0</v>
      </c>
      <c r="JTN75" s="155">
        <f t="shared" si="266"/>
        <v>0</v>
      </c>
      <c r="JTO75" s="155">
        <f t="shared" si="266"/>
        <v>0</v>
      </c>
      <c r="JTP75" s="155">
        <f t="shared" si="266"/>
        <v>0</v>
      </c>
      <c r="JTQ75" s="155">
        <f t="shared" si="266"/>
        <v>0</v>
      </c>
      <c r="JTR75" s="155">
        <f t="shared" si="266"/>
        <v>0</v>
      </c>
      <c r="JTS75" s="155">
        <f t="shared" si="266"/>
        <v>0</v>
      </c>
      <c r="JTT75" s="155">
        <f t="shared" si="266"/>
        <v>0</v>
      </c>
      <c r="JTU75" s="155">
        <f t="shared" si="266"/>
        <v>0</v>
      </c>
      <c r="JTV75" s="155">
        <f t="shared" si="266"/>
        <v>0</v>
      </c>
      <c r="JTW75" s="155">
        <f t="shared" ref="JTW75:JWH75" si="267">SUM(JTW9,JTW16,JTW24,JTW32,JTW39,JTW47,JTW55,JTW62,JTW70)</f>
        <v>0</v>
      </c>
      <c r="JTX75" s="155">
        <f t="shared" si="267"/>
        <v>0</v>
      </c>
      <c r="JTY75" s="155">
        <f t="shared" si="267"/>
        <v>0</v>
      </c>
      <c r="JTZ75" s="155">
        <f t="shared" si="267"/>
        <v>0</v>
      </c>
      <c r="JUA75" s="155">
        <f t="shared" si="267"/>
        <v>0</v>
      </c>
      <c r="JUB75" s="155">
        <f t="shared" si="267"/>
        <v>0</v>
      </c>
      <c r="JUC75" s="155">
        <f t="shared" si="267"/>
        <v>0</v>
      </c>
      <c r="JUD75" s="155">
        <f t="shared" si="267"/>
        <v>0</v>
      </c>
      <c r="JUE75" s="155">
        <f t="shared" si="267"/>
        <v>0</v>
      </c>
      <c r="JUF75" s="155">
        <f t="shared" si="267"/>
        <v>0</v>
      </c>
      <c r="JUG75" s="155">
        <f t="shared" si="267"/>
        <v>0</v>
      </c>
      <c r="JUH75" s="155">
        <f t="shared" si="267"/>
        <v>0</v>
      </c>
      <c r="JUI75" s="155">
        <f t="shared" si="267"/>
        <v>0</v>
      </c>
      <c r="JUJ75" s="155">
        <f t="shared" si="267"/>
        <v>0</v>
      </c>
      <c r="JUK75" s="155">
        <f t="shared" si="267"/>
        <v>0</v>
      </c>
      <c r="JUL75" s="155">
        <f t="shared" si="267"/>
        <v>0</v>
      </c>
      <c r="JUM75" s="155">
        <f t="shared" si="267"/>
        <v>0</v>
      </c>
      <c r="JUN75" s="155">
        <f t="shared" si="267"/>
        <v>0</v>
      </c>
      <c r="JUO75" s="155">
        <f t="shared" si="267"/>
        <v>0</v>
      </c>
      <c r="JUP75" s="155">
        <f t="shared" si="267"/>
        <v>0</v>
      </c>
      <c r="JUQ75" s="155">
        <f t="shared" si="267"/>
        <v>0</v>
      </c>
      <c r="JUR75" s="155">
        <f t="shared" si="267"/>
        <v>0</v>
      </c>
      <c r="JUS75" s="155">
        <f t="shared" si="267"/>
        <v>0</v>
      </c>
      <c r="JUT75" s="155">
        <f t="shared" si="267"/>
        <v>0</v>
      </c>
      <c r="JUU75" s="155">
        <f t="shared" si="267"/>
        <v>0</v>
      </c>
      <c r="JUV75" s="155">
        <f t="shared" si="267"/>
        <v>0</v>
      </c>
      <c r="JUW75" s="155">
        <f t="shared" si="267"/>
        <v>0</v>
      </c>
      <c r="JUX75" s="155">
        <f t="shared" si="267"/>
        <v>0</v>
      </c>
      <c r="JUY75" s="155">
        <f t="shared" si="267"/>
        <v>0</v>
      </c>
      <c r="JUZ75" s="155">
        <f t="shared" si="267"/>
        <v>0</v>
      </c>
      <c r="JVA75" s="155">
        <f t="shared" si="267"/>
        <v>0</v>
      </c>
      <c r="JVB75" s="155">
        <f t="shared" si="267"/>
        <v>0</v>
      </c>
      <c r="JVC75" s="155">
        <f t="shared" si="267"/>
        <v>0</v>
      </c>
      <c r="JVD75" s="155">
        <f t="shared" si="267"/>
        <v>0</v>
      </c>
      <c r="JVE75" s="155">
        <f t="shared" si="267"/>
        <v>0</v>
      </c>
      <c r="JVF75" s="155">
        <f t="shared" si="267"/>
        <v>0</v>
      </c>
      <c r="JVG75" s="155">
        <f t="shared" si="267"/>
        <v>0</v>
      </c>
      <c r="JVH75" s="155">
        <f t="shared" si="267"/>
        <v>0</v>
      </c>
      <c r="JVI75" s="155">
        <f t="shared" si="267"/>
        <v>0</v>
      </c>
      <c r="JVJ75" s="155">
        <f t="shared" si="267"/>
        <v>0</v>
      </c>
      <c r="JVK75" s="155">
        <f t="shared" si="267"/>
        <v>0</v>
      </c>
      <c r="JVL75" s="155">
        <f t="shared" si="267"/>
        <v>0</v>
      </c>
      <c r="JVM75" s="155">
        <f t="shared" si="267"/>
        <v>0</v>
      </c>
      <c r="JVN75" s="155">
        <f t="shared" si="267"/>
        <v>0</v>
      </c>
      <c r="JVO75" s="155">
        <f t="shared" si="267"/>
        <v>0</v>
      </c>
      <c r="JVP75" s="155">
        <f t="shared" si="267"/>
        <v>0</v>
      </c>
      <c r="JVQ75" s="155">
        <f t="shared" si="267"/>
        <v>0</v>
      </c>
      <c r="JVR75" s="155">
        <f t="shared" si="267"/>
        <v>0</v>
      </c>
      <c r="JVS75" s="155">
        <f t="shared" si="267"/>
        <v>0</v>
      </c>
      <c r="JVT75" s="155">
        <f t="shared" si="267"/>
        <v>0</v>
      </c>
      <c r="JVU75" s="155">
        <f t="shared" si="267"/>
        <v>0</v>
      </c>
      <c r="JVV75" s="155">
        <f t="shared" si="267"/>
        <v>0</v>
      </c>
      <c r="JVW75" s="155">
        <f t="shared" si="267"/>
        <v>0</v>
      </c>
      <c r="JVX75" s="155">
        <f t="shared" si="267"/>
        <v>0</v>
      </c>
      <c r="JVY75" s="155">
        <f t="shared" si="267"/>
        <v>0</v>
      </c>
      <c r="JVZ75" s="155">
        <f t="shared" si="267"/>
        <v>0</v>
      </c>
      <c r="JWA75" s="155">
        <f t="shared" si="267"/>
        <v>0</v>
      </c>
      <c r="JWB75" s="155">
        <f t="shared" si="267"/>
        <v>0</v>
      </c>
      <c r="JWC75" s="155">
        <f t="shared" si="267"/>
        <v>0</v>
      </c>
      <c r="JWD75" s="155">
        <f t="shared" si="267"/>
        <v>0</v>
      </c>
      <c r="JWE75" s="155">
        <f t="shared" si="267"/>
        <v>0</v>
      </c>
      <c r="JWF75" s="155">
        <f t="shared" si="267"/>
        <v>0</v>
      </c>
      <c r="JWG75" s="155">
        <f t="shared" si="267"/>
        <v>0</v>
      </c>
      <c r="JWH75" s="155">
        <f t="shared" si="267"/>
        <v>0</v>
      </c>
      <c r="JWI75" s="155">
        <f t="shared" ref="JWI75:JYT75" si="268">SUM(JWI9,JWI16,JWI24,JWI32,JWI39,JWI47,JWI55,JWI62,JWI70)</f>
        <v>0</v>
      </c>
      <c r="JWJ75" s="155">
        <f t="shared" si="268"/>
        <v>0</v>
      </c>
      <c r="JWK75" s="155">
        <f t="shared" si="268"/>
        <v>0</v>
      </c>
      <c r="JWL75" s="155">
        <f t="shared" si="268"/>
        <v>0</v>
      </c>
      <c r="JWM75" s="155">
        <f t="shared" si="268"/>
        <v>0</v>
      </c>
      <c r="JWN75" s="155">
        <f t="shared" si="268"/>
        <v>0</v>
      </c>
      <c r="JWO75" s="155">
        <f t="shared" si="268"/>
        <v>0</v>
      </c>
      <c r="JWP75" s="155">
        <f t="shared" si="268"/>
        <v>0</v>
      </c>
      <c r="JWQ75" s="155">
        <f t="shared" si="268"/>
        <v>0</v>
      </c>
      <c r="JWR75" s="155">
        <f t="shared" si="268"/>
        <v>0</v>
      </c>
      <c r="JWS75" s="155">
        <f t="shared" si="268"/>
        <v>0</v>
      </c>
      <c r="JWT75" s="155">
        <f t="shared" si="268"/>
        <v>0</v>
      </c>
      <c r="JWU75" s="155">
        <f t="shared" si="268"/>
        <v>0</v>
      </c>
      <c r="JWV75" s="155">
        <f t="shared" si="268"/>
        <v>0</v>
      </c>
      <c r="JWW75" s="155">
        <f t="shared" si="268"/>
        <v>0</v>
      </c>
      <c r="JWX75" s="155">
        <f t="shared" si="268"/>
        <v>0</v>
      </c>
      <c r="JWY75" s="155">
        <f t="shared" si="268"/>
        <v>0</v>
      </c>
      <c r="JWZ75" s="155">
        <f t="shared" si="268"/>
        <v>0</v>
      </c>
      <c r="JXA75" s="155">
        <f t="shared" si="268"/>
        <v>0</v>
      </c>
      <c r="JXB75" s="155">
        <f t="shared" si="268"/>
        <v>0</v>
      </c>
      <c r="JXC75" s="155">
        <f t="shared" si="268"/>
        <v>0</v>
      </c>
      <c r="JXD75" s="155">
        <f t="shared" si="268"/>
        <v>0</v>
      </c>
      <c r="JXE75" s="155">
        <f t="shared" si="268"/>
        <v>0</v>
      </c>
      <c r="JXF75" s="155">
        <f t="shared" si="268"/>
        <v>0</v>
      </c>
      <c r="JXG75" s="155">
        <f t="shared" si="268"/>
        <v>0</v>
      </c>
      <c r="JXH75" s="155">
        <f t="shared" si="268"/>
        <v>0</v>
      </c>
      <c r="JXI75" s="155">
        <f t="shared" si="268"/>
        <v>0</v>
      </c>
      <c r="JXJ75" s="155">
        <f t="shared" si="268"/>
        <v>0</v>
      </c>
      <c r="JXK75" s="155">
        <f t="shared" si="268"/>
        <v>0</v>
      </c>
      <c r="JXL75" s="155">
        <f t="shared" si="268"/>
        <v>0</v>
      </c>
      <c r="JXM75" s="155">
        <f t="shared" si="268"/>
        <v>0</v>
      </c>
      <c r="JXN75" s="155">
        <f t="shared" si="268"/>
        <v>0</v>
      </c>
      <c r="JXO75" s="155">
        <f t="shared" si="268"/>
        <v>0</v>
      </c>
      <c r="JXP75" s="155">
        <f t="shared" si="268"/>
        <v>0</v>
      </c>
      <c r="JXQ75" s="155">
        <f t="shared" si="268"/>
        <v>0</v>
      </c>
      <c r="JXR75" s="155">
        <f t="shared" si="268"/>
        <v>0</v>
      </c>
      <c r="JXS75" s="155">
        <f t="shared" si="268"/>
        <v>0</v>
      </c>
      <c r="JXT75" s="155">
        <f t="shared" si="268"/>
        <v>0</v>
      </c>
      <c r="JXU75" s="155">
        <f t="shared" si="268"/>
        <v>0</v>
      </c>
      <c r="JXV75" s="155">
        <f t="shared" si="268"/>
        <v>0</v>
      </c>
      <c r="JXW75" s="155">
        <f t="shared" si="268"/>
        <v>0</v>
      </c>
      <c r="JXX75" s="155">
        <f t="shared" si="268"/>
        <v>0</v>
      </c>
      <c r="JXY75" s="155">
        <f t="shared" si="268"/>
        <v>0</v>
      </c>
      <c r="JXZ75" s="155">
        <f t="shared" si="268"/>
        <v>0</v>
      </c>
      <c r="JYA75" s="155">
        <f t="shared" si="268"/>
        <v>0</v>
      </c>
      <c r="JYB75" s="155">
        <f t="shared" si="268"/>
        <v>0</v>
      </c>
      <c r="JYC75" s="155">
        <f t="shared" si="268"/>
        <v>0</v>
      </c>
      <c r="JYD75" s="155">
        <f t="shared" si="268"/>
        <v>0</v>
      </c>
      <c r="JYE75" s="155">
        <f t="shared" si="268"/>
        <v>0</v>
      </c>
      <c r="JYF75" s="155">
        <f t="shared" si="268"/>
        <v>0</v>
      </c>
      <c r="JYG75" s="155">
        <f t="shared" si="268"/>
        <v>0</v>
      </c>
      <c r="JYH75" s="155">
        <f t="shared" si="268"/>
        <v>0</v>
      </c>
      <c r="JYI75" s="155">
        <f t="shared" si="268"/>
        <v>0</v>
      </c>
      <c r="JYJ75" s="155">
        <f t="shared" si="268"/>
        <v>0</v>
      </c>
      <c r="JYK75" s="155">
        <f t="shared" si="268"/>
        <v>0</v>
      </c>
      <c r="JYL75" s="155">
        <f t="shared" si="268"/>
        <v>0</v>
      </c>
      <c r="JYM75" s="155">
        <f t="shared" si="268"/>
        <v>0</v>
      </c>
      <c r="JYN75" s="155">
        <f t="shared" si="268"/>
        <v>0</v>
      </c>
      <c r="JYO75" s="155">
        <f t="shared" si="268"/>
        <v>0</v>
      </c>
      <c r="JYP75" s="155">
        <f t="shared" si="268"/>
        <v>0</v>
      </c>
      <c r="JYQ75" s="155">
        <f t="shared" si="268"/>
        <v>0</v>
      </c>
      <c r="JYR75" s="155">
        <f t="shared" si="268"/>
        <v>0</v>
      </c>
      <c r="JYS75" s="155">
        <f t="shared" si="268"/>
        <v>0</v>
      </c>
      <c r="JYT75" s="155">
        <f t="shared" si="268"/>
        <v>0</v>
      </c>
      <c r="JYU75" s="155">
        <f t="shared" ref="JYU75:KBF75" si="269">SUM(JYU9,JYU16,JYU24,JYU32,JYU39,JYU47,JYU55,JYU62,JYU70)</f>
        <v>0</v>
      </c>
      <c r="JYV75" s="155">
        <f t="shared" si="269"/>
        <v>0</v>
      </c>
      <c r="JYW75" s="155">
        <f t="shared" si="269"/>
        <v>0</v>
      </c>
      <c r="JYX75" s="155">
        <f t="shared" si="269"/>
        <v>0</v>
      </c>
      <c r="JYY75" s="155">
        <f t="shared" si="269"/>
        <v>0</v>
      </c>
      <c r="JYZ75" s="155">
        <f t="shared" si="269"/>
        <v>0</v>
      </c>
      <c r="JZA75" s="155">
        <f t="shared" si="269"/>
        <v>0</v>
      </c>
      <c r="JZB75" s="155">
        <f t="shared" si="269"/>
        <v>0</v>
      </c>
      <c r="JZC75" s="155">
        <f t="shared" si="269"/>
        <v>0</v>
      </c>
      <c r="JZD75" s="155">
        <f t="shared" si="269"/>
        <v>0</v>
      </c>
      <c r="JZE75" s="155">
        <f t="shared" si="269"/>
        <v>0</v>
      </c>
      <c r="JZF75" s="155">
        <f t="shared" si="269"/>
        <v>0</v>
      </c>
      <c r="JZG75" s="155">
        <f t="shared" si="269"/>
        <v>0</v>
      </c>
      <c r="JZH75" s="155">
        <f t="shared" si="269"/>
        <v>0</v>
      </c>
      <c r="JZI75" s="155">
        <f t="shared" si="269"/>
        <v>0</v>
      </c>
      <c r="JZJ75" s="155">
        <f t="shared" si="269"/>
        <v>0</v>
      </c>
      <c r="JZK75" s="155">
        <f t="shared" si="269"/>
        <v>0</v>
      </c>
      <c r="JZL75" s="155">
        <f t="shared" si="269"/>
        <v>0</v>
      </c>
      <c r="JZM75" s="155">
        <f t="shared" si="269"/>
        <v>0</v>
      </c>
      <c r="JZN75" s="155">
        <f t="shared" si="269"/>
        <v>0</v>
      </c>
      <c r="JZO75" s="155">
        <f t="shared" si="269"/>
        <v>0</v>
      </c>
      <c r="JZP75" s="155">
        <f t="shared" si="269"/>
        <v>0</v>
      </c>
      <c r="JZQ75" s="155">
        <f t="shared" si="269"/>
        <v>0</v>
      </c>
      <c r="JZR75" s="155">
        <f t="shared" si="269"/>
        <v>0</v>
      </c>
      <c r="JZS75" s="155">
        <f t="shared" si="269"/>
        <v>0</v>
      </c>
      <c r="JZT75" s="155">
        <f t="shared" si="269"/>
        <v>0</v>
      </c>
      <c r="JZU75" s="155">
        <f t="shared" si="269"/>
        <v>0</v>
      </c>
      <c r="JZV75" s="155">
        <f t="shared" si="269"/>
        <v>0</v>
      </c>
      <c r="JZW75" s="155">
        <f t="shared" si="269"/>
        <v>0</v>
      </c>
      <c r="JZX75" s="155">
        <f t="shared" si="269"/>
        <v>0</v>
      </c>
      <c r="JZY75" s="155">
        <f t="shared" si="269"/>
        <v>0</v>
      </c>
      <c r="JZZ75" s="155">
        <f t="shared" si="269"/>
        <v>0</v>
      </c>
      <c r="KAA75" s="155">
        <f t="shared" si="269"/>
        <v>0</v>
      </c>
      <c r="KAB75" s="155">
        <f t="shared" si="269"/>
        <v>0</v>
      </c>
      <c r="KAC75" s="155">
        <f t="shared" si="269"/>
        <v>0</v>
      </c>
      <c r="KAD75" s="155">
        <f t="shared" si="269"/>
        <v>0</v>
      </c>
      <c r="KAE75" s="155">
        <f t="shared" si="269"/>
        <v>0</v>
      </c>
      <c r="KAF75" s="155">
        <f t="shared" si="269"/>
        <v>0</v>
      </c>
      <c r="KAG75" s="155">
        <f t="shared" si="269"/>
        <v>0</v>
      </c>
      <c r="KAH75" s="155">
        <f t="shared" si="269"/>
        <v>0</v>
      </c>
      <c r="KAI75" s="155">
        <f t="shared" si="269"/>
        <v>0</v>
      </c>
      <c r="KAJ75" s="155">
        <f t="shared" si="269"/>
        <v>0</v>
      </c>
      <c r="KAK75" s="155">
        <f t="shared" si="269"/>
        <v>0</v>
      </c>
      <c r="KAL75" s="155">
        <f t="shared" si="269"/>
        <v>0</v>
      </c>
      <c r="KAM75" s="155">
        <f t="shared" si="269"/>
        <v>0</v>
      </c>
      <c r="KAN75" s="155">
        <f t="shared" si="269"/>
        <v>0</v>
      </c>
      <c r="KAO75" s="155">
        <f t="shared" si="269"/>
        <v>0</v>
      </c>
      <c r="KAP75" s="155">
        <f t="shared" si="269"/>
        <v>0</v>
      </c>
      <c r="KAQ75" s="155">
        <f t="shared" si="269"/>
        <v>0</v>
      </c>
      <c r="KAR75" s="155">
        <f t="shared" si="269"/>
        <v>0</v>
      </c>
      <c r="KAS75" s="155">
        <f t="shared" si="269"/>
        <v>0</v>
      </c>
      <c r="KAT75" s="155">
        <f t="shared" si="269"/>
        <v>0</v>
      </c>
      <c r="KAU75" s="155">
        <f t="shared" si="269"/>
        <v>0</v>
      </c>
      <c r="KAV75" s="155">
        <f t="shared" si="269"/>
        <v>0</v>
      </c>
      <c r="KAW75" s="155">
        <f t="shared" si="269"/>
        <v>0</v>
      </c>
      <c r="KAX75" s="155">
        <f t="shared" si="269"/>
        <v>0</v>
      </c>
      <c r="KAY75" s="155">
        <f t="shared" si="269"/>
        <v>0</v>
      </c>
      <c r="KAZ75" s="155">
        <f t="shared" si="269"/>
        <v>0</v>
      </c>
      <c r="KBA75" s="155">
        <f t="shared" si="269"/>
        <v>0</v>
      </c>
      <c r="KBB75" s="155">
        <f t="shared" si="269"/>
        <v>0</v>
      </c>
      <c r="KBC75" s="155">
        <f t="shared" si="269"/>
        <v>0</v>
      </c>
      <c r="KBD75" s="155">
        <f t="shared" si="269"/>
        <v>0</v>
      </c>
      <c r="KBE75" s="155">
        <f t="shared" si="269"/>
        <v>0</v>
      </c>
      <c r="KBF75" s="155">
        <f t="shared" si="269"/>
        <v>0</v>
      </c>
      <c r="KBG75" s="155">
        <f t="shared" ref="KBG75:KDR75" si="270">SUM(KBG9,KBG16,KBG24,KBG32,KBG39,KBG47,KBG55,KBG62,KBG70)</f>
        <v>0</v>
      </c>
      <c r="KBH75" s="155">
        <f t="shared" si="270"/>
        <v>0</v>
      </c>
      <c r="KBI75" s="155">
        <f t="shared" si="270"/>
        <v>0</v>
      </c>
      <c r="KBJ75" s="155">
        <f t="shared" si="270"/>
        <v>0</v>
      </c>
      <c r="KBK75" s="155">
        <f t="shared" si="270"/>
        <v>0</v>
      </c>
      <c r="KBL75" s="155">
        <f t="shared" si="270"/>
        <v>0</v>
      </c>
      <c r="KBM75" s="155">
        <f t="shared" si="270"/>
        <v>0</v>
      </c>
      <c r="KBN75" s="155">
        <f t="shared" si="270"/>
        <v>0</v>
      </c>
      <c r="KBO75" s="155">
        <f t="shared" si="270"/>
        <v>0</v>
      </c>
      <c r="KBP75" s="155">
        <f t="shared" si="270"/>
        <v>0</v>
      </c>
      <c r="KBQ75" s="155">
        <f t="shared" si="270"/>
        <v>0</v>
      </c>
      <c r="KBR75" s="155">
        <f t="shared" si="270"/>
        <v>0</v>
      </c>
      <c r="KBS75" s="155">
        <f t="shared" si="270"/>
        <v>0</v>
      </c>
      <c r="KBT75" s="155">
        <f t="shared" si="270"/>
        <v>0</v>
      </c>
      <c r="KBU75" s="155">
        <f t="shared" si="270"/>
        <v>0</v>
      </c>
      <c r="KBV75" s="155">
        <f t="shared" si="270"/>
        <v>0</v>
      </c>
      <c r="KBW75" s="155">
        <f t="shared" si="270"/>
        <v>0</v>
      </c>
      <c r="KBX75" s="155">
        <f t="shared" si="270"/>
        <v>0</v>
      </c>
      <c r="KBY75" s="155">
        <f t="shared" si="270"/>
        <v>0</v>
      </c>
      <c r="KBZ75" s="155">
        <f t="shared" si="270"/>
        <v>0</v>
      </c>
      <c r="KCA75" s="155">
        <f t="shared" si="270"/>
        <v>0</v>
      </c>
      <c r="KCB75" s="155">
        <f t="shared" si="270"/>
        <v>0</v>
      </c>
      <c r="KCC75" s="155">
        <f t="shared" si="270"/>
        <v>0</v>
      </c>
      <c r="KCD75" s="155">
        <f t="shared" si="270"/>
        <v>0</v>
      </c>
      <c r="KCE75" s="155">
        <f t="shared" si="270"/>
        <v>0</v>
      </c>
      <c r="KCF75" s="155">
        <f t="shared" si="270"/>
        <v>0</v>
      </c>
      <c r="KCG75" s="155">
        <f t="shared" si="270"/>
        <v>0</v>
      </c>
      <c r="KCH75" s="155">
        <f t="shared" si="270"/>
        <v>0</v>
      </c>
      <c r="KCI75" s="155">
        <f t="shared" si="270"/>
        <v>0</v>
      </c>
      <c r="KCJ75" s="155">
        <f t="shared" si="270"/>
        <v>0</v>
      </c>
      <c r="KCK75" s="155">
        <f t="shared" si="270"/>
        <v>0</v>
      </c>
      <c r="KCL75" s="155">
        <f t="shared" si="270"/>
        <v>0</v>
      </c>
      <c r="KCM75" s="155">
        <f t="shared" si="270"/>
        <v>0</v>
      </c>
      <c r="KCN75" s="155">
        <f t="shared" si="270"/>
        <v>0</v>
      </c>
      <c r="KCO75" s="155">
        <f t="shared" si="270"/>
        <v>0</v>
      </c>
      <c r="KCP75" s="155">
        <f t="shared" si="270"/>
        <v>0</v>
      </c>
      <c r="KCQ75" s="155">
        <f t="shared" si="270"/>
        <v>0</v>
      </c>
      <c r="KCR75" s="155">
        <f t="shared" si="270"/>
        <v>0</v>
      </c>
      <c r="KCS75" s="155">
        <f t="shared" si="270"/>
        <v>0</v>
      </c>
      <c r="KCT75" s="155">
        <f t="shared" si="270"/>
        <v>0</v>
      </c>
      <c r="KCU75" s="155">
        <f t="shared" si="270"/>
        <v>0</v>
      </c>
      <c r="KCV75" s="155">
        <f t="shared" si="270"/>
        <v>0</v>
      </c>
      <c r="KCW75" s="155">
        <f t="shared" si="270"/>
        <v>0</v>
      </c>
      <c r="KCX75" s="155">
        <f t="shared" si="270"/>
        <v>0</v>
      </c>
      <c r="KCY75" s="155">
        <f t="shared" si="270"/>
        <v>0</v>
      </c>
      <c r="KCZ75" s="155">
        <f t="shared" si="270"/>
        <v>0</v>
      </c>
      <c r="KDA75" s="155">
        <f t="shared" si="270"/>
        <v>0</v>
      </c>
      <c r="KDB75" s="155">
        <f t="shared" si="270"/>
        <v>0</v>
      </c>
      <c r="KDC75" s="155">
        <f t="shared" si="270"/>
        <v>0</v>
      </c>
      <c r="KDD75" s="155">
        <f t="shared" si="270"/>
        <v>0</v>
      </c>
      <c r="KDE75" s="155">
        <f t="shared" si="270"/>
        <v>0</v>
      </c>
      <c r="KDF75" s="155">
        <f t="shared" si="270"/>
        <v>0</v>
      </c>
      <c r="KDG75" s="155">
        <f t="shared" si="270"/>
        <v>0</v>
      </c>
      <c r="KDH75" s="155">
        <f t="shared" si="270"/>
        <v>0</v>
      </c>
      <c r="KDI75" s="155">
        <f t="shared" si="270"/>
        <v>0</v>
      </c>
      <c r="KDJ75" s="155">
        <f t="shared" si="270"/>
        <v>0</v>
      </c>
      <c r="KDK75" s="155">
        <f t="shared" si="270"/>
        <v>0</v>
      </c>
      <c r="KDL75" s="155">
        <f t="shared" si="270"/>
        <v>0</v>
      </c>
      <c r="KDM75" s="155">
        <f t="shared" si="270"/>
        <v>0</v>
      </c>
      <c r="KDN75" s="155">
        <f t="shared" si="270"/>
        <v>0</v>
      </c>
      <c r="KDO75" s="155">
        <f t="shared" si="270"/>
        <v>0</v>
      </c>
      <c r="KDP75" s="155">
        <f t="shared" si="270"/>
        <v>0</v>
      </c>
      <c r="KDQ75" s="155">
        <f t="shared" si="270"/>
        <v>0</v>
      </c>
      <c r="KDR75" s="155">
        <f t="shared" si="270"/>
        <v>0</v>
      </c>
      <c r="KDS75" s="155">
        <f t="shared" ref="KDS75:KGD75" si="271">SUM(KDS9,KDS16,KDS24,KDS32,KDS39,KDS47,KDS55,KDS62,KDS70)</f>
        <v>0</v>
      </c>
      <c r="KDT75" s="155">
        <f t="shared" si="271"/>
        <v>0</v>
      </c>
      <c r="KDU75" s="155">
        <f t="shared" si="271"/>
        <v>0</v>
      </c>
      <c r="KDV75" s="155">
        <f t="shared" si="271"/>
        <v>0</v>
      </c>
      <c r="KDW75" s="155">
        <f t="shared" si="271"/>
        <v>0</v>
      </c>
      <c r="KDX75" s="155">
        <f t="shared" si="271"/>
        <v>0</v>
      </c>
      <c r="KDY75" s="155">
        <f t="shared" si="271"/>
        <v>0</v>
      </c>
      <c r="KDZ75" s="155">
        <f t="shared" si="271"/>
        <v>0</v>
      </c>
      <c r="KEA75" s="155">
        <f t="shared" si="271"/>
        <v>0</v>
      </c>
      <c r="KEB75" s="155">
        <f t="shared" si="271"/>
        <v>0</v>
      </c>
      <c r="KEC75" s="155">
        <f t="shared" si="271"/>
        <v>0</v>
      </c>
      <c r="KED75" s="155">
        <f t="shared" si="271"/>
        <v>0</v>
      </c>
      <c r="KEE75" s="155">
        <f t="shared" si="271"/>
        <v>0</v>
      </c>
      <c r="KEF75" s="155">
        <f t="shared" si="271"/>
        <v>0</v>
      </c>
      <c r="KEG75" s="155">
        <f t="shared" si="271"/>
        <v>0</v>
      </c>
      <c r="KEH75" s="155">
        <f t="shared" si="271"/>
        <v>0</v>
      </c>
      <c r="KEI75" s="155">
        <f t="shared" si="271"/>
        <v>0</v>
      </c>
      <c r="KEJ75" s="155">
        <f t="shared" si="271"/>
        <v>0</v>
      </c>
      <c r="KEK75" s="155">
        <f t="shared" si="271"/>
        <v>0</v>
      </c>
      <c r="KEL75" s="155">
        <f t="shared" si="271"/>
        <v>0</v>
      </c>
      <c r="KEM75" s="155">
        <f t="shared" si="271"/>
        <v>0</v>
      </c>
      <c r="KEN75" s="155">
        <f t="shared" si="271"/>
        <v>0</v>
      </c>
      <c r="KEO75" s="155">
        <f t="shared" si="271"/>
        <v>0</v>
      </c>
      <c r="KEP75" s="155">
        <f t="shared" si="271"/>
        <v>0</v>
      </c>
      <c r="KEQ75" s="155">
        <f t="shared" si="271"/>
        <v>0</v>
      </c>
      <c r="KER75" s="155">
        <f t="shared" si="271"/>
        <v>0</v>
      </c>
      <c r="KES75" s="155">
        <f t="shared" si="271"/>
        <v>0</v>
      </c>
      <c r="KET75" s="155">
        <f t="shared" si="271"/>
        <v>0</v>
      </c>
      <c r="KEU75" s="155">
        <f t="shared" si="271"/>
        <v>0</v>
      </c>
      <c r="KEV75" s="155">
        <f t="shared" si="271"/>
        <v>0</v>
      </c>
      <c r="KEW75" s="155">
        <f t="shared" si="271"/>
        <v>0</v>
      </c>
      <c r="KEX75" s="155">
        <f t="shared" si="271"/>
        <v>0</v>
      </c>
      <c r="KEY75" s="155">
        <f t="shared" si="271"/>
        <v>0</v>
      </c>
      <c r="KEZ75" s="155">
        <f t="shared" si="271"/>
        <v>0</v>
      </c>
      <c r="KFA75" s="155">
        <f t="shared" si="271"/>
        <v>0</v>
      </c>
      <c r="KFB75" s="155">
        <f t="shared" si="271"/>
        <v>0</v>
      </c>
      <c r="KFC75" s="155">
        <f t="shared" si="271"/>
        <v>0</v>
      </c>
      <c r="KFD75" s="155">
        <f t="shared" si="271"/>
        <v>0</v>
      </c>
      <c r="KFE75" s="155">
        <f t="shared" si="271"/>
        <v>0</v>
      </c>
      <c r="KFF75" s="155">
        <f t="shared" si="271"/>
        <v>0</v>
      </c>
      <c r="KFG75" s="155">
        <f t="shared" si="271"/>
        <v>0</v>
      </c>
      <c r="KFH75" s="155">
        <f t="shared" si="271"/>
        <v>0</v>
      </c>
      <c r="KFI75" s="155">
        <f t="shared" si="271"/>
        <v>0</v>
      </c>
      <c r="KFJ75" s="155">
        <f t="shared" si="271"/>
        <v>0</v>
      </c>
      <c r="KFK75" s="155">
        <f t="shared" si="271"/>
        <v>0</v>
      </c>
      <c r="KFL75" s="155">
        <f t="shared" si="271"/>
        <v>0</v>
      </c>
      <c r="KFM75" s="155">
        <f t="shared" si="271"/>
        <v>0</v>
      </c>
      <c r="KFN75" s="155">
        <f t="shared" si="271"/>
        <v>0</v>
      </c>
      <c r="KFO75" s="155">
        <f t="shared" si="271"/>
        <v>0</v>
      </c>
      <c r="KFP75" s="155">
        <f t="shared" si="271"/>
        <v>0</v>
      </c>
      <c r="KFQ75" s="155">
        <f t="shared" si="271"/>
        <v>0</v>
      </c>
      <c r="KFR75" s="155">
        <f t="shared" si="271"/>
        <v>0</v>
      </c>
      <c r="KFS75" s="155">
        <f t="shared" si="271"/>
        <v>0</v>
      </c>
      <c r="KFT75" s="155">
        <f t="shared" si="271"/>
        <v>0</v>
      </c>
      <c r="KFU75" s="155">
        <f t="shared" si="271"/>
        <v>0</v>
      </c>
      <c r="KFV75" s="155">
        <f t="shared" si="271"/>
        <v>0</v>
      </c>
      <c r="KFW75" s="155">
        <f t="shared" si="271"/>
        <v>0</v>
      </c>
      <c r="KFX75" s="155">
        <f t="shared" si="271"/>
        <v>0</v>
      </c>
      <c r="KFY75" s="155">
        <f t="shared" si="271"/>
        <v>0</v>
      </c>
      <c r="KFZ75" s="155">
        <f t="shared" si="271"/>
        <v>0</v>
      </c>
      <c r="KGA75" s="155">
        <f t="shared" si="271"/>
        <v>0</v>
      </c>
      <c r="KGB75" s="155">
        <f t="shared" si="271"/>
        <v>0</v>
      </c>
      <c r="KGC75" s="155">
        <f t="shared" si="271"/>
        <v>0</v>
      </c>
      <c r="KGD75" s="155">
        <f t="shared" si="271"/>
        <v>0</v>
      </c>
      <c r="KGE75" s="155">
        <f t="shared" ref="KGE75:KIP75" si="272">SUM(KGE9,KGE16,KGE24,KGE32,KGE39,KGE47,KGE55,KGE62,KGE70)</f>
        <v>0</v>
      </c>
      <c r="KGF75" s="155">
        <f t="shared" si="272"/>
        <v>0</v>
      </c>
      <c r="KGG75" s="155">
        <f t="shared" si="272"/>
        <v>0</v>
      </c>
      <c r="KGH75" s="155">
        <f t="shared" si="272"/>
        <v>0</v>
      </c>
      <c r="KGI75" s="155">
        <f t="shared" si="272"/>
        <v>0</v>
      </c>
      <c r="KGJ75" s="155">
        <f t="shared" si="272"/>
        <v>0</v>
      </c>
      <c r="KGK75" s="155">
        <f t="shared" si="272"/>
        <v>0</v>
      </c>
      <c r="KGL75" s="155">
        <f t="shared" si="272"/>
        <v>0</v>
      </c>
      <c r="KGM75" s="155">
        <f t="shared" si="272"/>
        <v>0</v>
      </c>
      <c r="KGN75" s="155">
        <f t="shared" si="272"/>
        <v>0</v>
      </c>
      <c r="KGO75" s="155">
        <f t="shared" si="272"/>
        <v>0</v>
      </c>
      <c r="KGP75" s="155">
        <f t="shared" si="272"/>
        <v>0</v>
      </c>
      <c r="KGQ75" s="155">
        <f t="shared" si="272"/>
        <v>0</v>
      </c>
      <c r="KGR75" s="155">
        <f t="shared" si="272"/>
        <v>0</v>
      </c>
      <c r="KGS75" s="155">
        <f t="shared" si="272"/>
        <v>0</v>
      </c>
      <c r="KGT75" s="155">
        <f t="shared" si="272"/>
        <v>0</v>
      </c>
      <c r="KGU75" s="155">
        <f t="shared" si="272"/>
        <v>0</v>
      </c>
      <c r="KGV75" s="155">
        <f t="shared" si="272"/>
        <v>0</v>
      </c>
      <c r="KGW75" s="155">
        <f t="shared" si="272"/>
        <v>0</v>
      </c>
      <c r="KGX75" s="155">
        <f t="shared" si="272"/>
        <v>0</v>
      </c>
      <c r="KGY75" s="155">
        <f t="shared" si="272"/>
        <v>0</v>
      </c>
      <c r="KGZ75" s="155">
        <f t="shared" si="272"/>
        <v>0</v>
      </c>
      <c r="KHA75" s="155">
        <f t="shared" si="272"/>
        <v>0</v>
      </c>
      <c r="KHB75" s="155">
        <f t="shared" si="272"/>
        <v>0</v>
      </c>
      <c r="KHC75" s="155">
        <f t="shared" si="272"/>
        <v>0</v>
      </c>
      <c r="KHD75" s="155">
        <f t="shared" si="272"/>
        <v>0</v>
      </c>
      <c r="KHE75" s="155">
        <f t="shared" si="272"/>
        <v>0</v>
      </c>
      <c r="KHF75" s="155">
        <f t="shared" si="272"/>
        <v>0</v>
      </c>
      <c r="KHG75" s="155">
        <f t="shared" si="272"/>
        <v>0</v>
      </c>
      <c r="KHH75" s="155">
        <f t="shared" si="272"/>
        <v>0</v>
      </c>
      <c r="KHI75" s="155">
        <f t="shared" si="272"/>
        <v>0</v>
      </c>
      <c r="KHJ75" s="155">
        <f t="shared" si="272"/>
        <v>0</v>
      </c>
      <c r="KHK75" s="155">
        <f t="shared" si="272"/>
        <v>0</v>
      </c>
      <c r="KHL75" s="155">
        <f t="shared" si="272"/>
        <v>0</v>
      </c>
      <c r="KHM75" s="155">
        <f t="shared" si="272"/>
        <v>0</v>
      </c>
      <c r="KHN75" s="155">
        <f t="shared" si="272"/>
        <v>0</v>
      </c>
      <c r="KHO75" s="155">
        <f t="shared" si="272"/>
        <v>0</v>
      </c>
      <c r="KHP75" s="155">
        <f t="shared" si="272"/>
        <v>0</v>
      </c>
      <c r="KHQ75" s="155">
        <f t="shared" si="272"/>
        <v>0</v>
      </c>
      <c r="KHR75" s="155">
        <f t="shared" si="272"/>
        <v>0</v>
      </c>
      <c r="KHS75" s="155">
        <f t="shared" si="272"/>
        <v>0</v>
      </c>
      <c r="KHT75" s="155">
        <f t="shared" si="272"/>
        <v>0</v>
      </c>
      <c r="KHU75" s="155">
        <f t="shared" si="272"/>
        <v>0</v>
      </c>
      <c r="KHV75" s="155">
        <f t="shared" si="272"/>
        <v>0</v>
      </c>
      <c r="KHW75" s="155">
        <f t="shared" si="272"/>
        <v>0</v>
      </c>
      <c r="KHX75" s="155">
        <f t="shared" si="272"/>
        <v>0</v>
      </c>
      <c r="KHY75" s="155">
        <f t="shared" si="272"/>
        <v>0</v>
      </c>
      <c r="KHZ75" s="155">
        <f t="shared" si="272"/>
        <v>0</v>
      </c>
      <c r="KIA75" s="155">
        <f t="shared" si="272"/>
        <v>0</v>
      </c>
      <c r="KIB75" s="155">
        <f t="shared" si="272"/>
        <v>0</v>
      </c>
      <c r="KIC75" s="155">
        <f t="shared" si="272"/>
        <v>0</v>
      </c>
      <c r="KID75" s="155">
        <f t="shared" si="272"/>
        <v>0</v>
      </c>
      <c r="KIE75" s="155">
        <f t="shared" si="272"/>
        <v>0</v>
      </c>
      <c r="KIF75" s="155">
        <f t="shared" si="272"/>
        <v>0</v>
      </c>
      <c r="KIG75" s="155">
        <f t="shared" si="272"/>
        <v>0</v>
      </c>
      <c r="KIH75" s="155">
        <f t="shared" si="272"/>
        <v>0</v>
      </c>
      <c r="KII75" s="155">
        <f t="shared" si="272"/>
        <v>0</v>
      </c>
      <c r="KIJ75" s="155">
        <f t="shared" si="272"/>
        <v>0</v>
      </c>
      <c r="KIK75" s="155">
        <f t="shared" si="272"/>
        <v>0</v>
      </c>
      <c r="KIL75" s="155">
        <f t="shared" si="272"/>
        <v>0</v>
      </c>
      <c r="KIM75" s="155">
        <f t="shared" si="272"/>
        <v>0</v>
      </c>
      <c r="KIN75" s="155">
        <f t="shared" si="272"/>
        <v>0</v>
      </c>
      <c r="KIO75" s="155">
        <f t="shared" si="272"/>
        <v>0</v>
      </c>
      <c r="KIP75" s="155">
        <f t="shared" si="272"/>
        <v>0</v>
      </c>
      <c r="KIQ75" s="155">
        <f t="shared" ref="KIQ75:KLB75" si="273">SUM(KIQ9,KIQ16,KIQ24,KIQ32,KIQ39,KIQ47,KIQ55,KIQ62,KIQ70)</f>
        <v>0</v>
      </c>
      <c r="KIR75" s="155">
        <f t="shared" si="273"/>
        <v>0</v>
      </c>
      <c r="KIS75" s="155">
        <f t="shared" si="273"/>
        <v>0</v>
      </c>
      <c r="KIT75" s="155">
        <f t="shared" si="273"/>
        <v>0</v>
      </c>
      <c r="KIU75" s="155">
        <f t="shared" si="273"/>
        <v>0</v>
      </c>
      <c r="KIV75" s="155">
        <f t="shared" si="273"/>
        <v>0</v>
      </c>
      <c r="KIW75" s="155">
        <f t="shared" si="273"/>
        <v>0</v>
      </c>
      <c r="KIX75" s="155">
        <f t="shared" si="273"/>
        <v>0</v>
      </c>
      <c r="KIY75" s="155">
        <f t="shared" si="273"/>
        <v>0</v>
      </c>
      <c r="KIZ75" s="155">
        <f t="shared" si="273"/>
        <v>0</v>
      </c>
      <c r="KJA75" s="155">
        <f t="shared" si="273"/>
        <v>0</v>
      </c>
      <c r="KJB75" s="155">
        <f t="shared" si="273"/>
        <v>0</v>
      </c>
      <c r="KJC75" s="155">
        <f t="shared" si="273"/>
        <v>0</v>
      </c>
      <c r="KJD75" s="155">
        <f t="shared" si="273"/>
        <v>0</v>
      </c>
      <c r="KJE75" s="155">
        <f t="shared" si="273"/>
        <v>0</v>
      </c>
      <c r="KJF75" s="155">
        <f t="shared" si="273"/>
        <v>0</v>
      </c>
      <c r="KJG75" s="155">
        <f t="shared" si="273"/>
        <v>0</v>
      </c>
      <c r="KJH75" s="155">
        <f t="shared" si="273"/>
        <v>0</v>
      </c>
      <c r="KJI75" s="155">
        <f t="shared" si="273"/>
        <v>0</v>
      </c>
      <c r="KJJ75" s="155">
        <f t="shared" si="273"/>
        <v>0</v>
      </c>
      <c r="KJK75" s="155">
        <f t="shared" si="273"/>
        <v>0</v>
      </c>
      <c r="KJL75" s="155">
        <f t="shared" si="273"/>
        <v>0</v>
      </c>
      <c r="KJM75" s="155">
        <f t="shared" si="273"/>
        <v>0</v>
      </c>
      <c r="KJN75" s="155">
        <f t="shared" si="273"/>
        <v>0</v>
      </c>
      <c r="KJO75" s="155">
        <f t="shared" si="273"/>
        <v>0</v>
      </c>
      <c r="KJP75" s="155">
        <f t="shared" si="273"/>
        <v>0</v>
      </c>
      <c r="KJQ75" s="155">
        <f t="shared" si="273"/>
        <v>0</v>
      </c>
      <c r="KJR75" s="155">
        <f t="shared" si="273"/>
        <v>0</v>
      </c>
      <c r="KJS75" s="155">
        <f t="shared" si="273"/>
        <v>0</v>
      </c>
      <c r="KJT75" s="155">
        <f t="shared" si="273"/>
        <v>0</v>
      </c>
      <c r="KJU75" s="155">
        <f t="shared" si="273"/>
        <v>0</v>
      </c>
      <c r="KJV75" s="155">
        <f t="shared" si="273"/>
        <v>0</v>
      </c>
      <c r="KJW75" s="155">
        <f t="shared" si="273"/>
        <v>0</v>
      </c>
      <c r="KJX75" s="155">
        <f t="shared" si="273"/>
        <v>0</v>
      </c>
      <c r="KJY75" s="155">
        <f t="shared" si="273"/>
        <v>0</v>
      </c>
      <c r="KJZ75" s="155">
        <f t="shared" si="273"/>
        <v>0</v>
      </c>
      <c r="KKA75" s="155">
        <f t="shared" si="273"/>
        <v>0</v>
      </c>
      <c r="KKB75" s="155">
        <f t="shared" si="273"/>
        <v>0</v>
      </c>
      <c r="KKC75" s="155">
        <f t="shared" si="273"/>
        <v>0</v>
      </c>
      <c r="KKD75" s="155">
        <f t="shared" si="273"/>
        <v>0</v>
      </c>
      <c r="KKE75" s="155">
        <f t="shared" si="273"/>
        <v>0</v>
      </c>
      <c r="KKF75" s="155">
        <f t="shared" si="273"/>
        <v>0</v>
      </c>
      <c r="KKG75" s="155">
        <f t="shared" si="273"/>
        <v>0</v>
      </c>
      <c r="KKH75" s="155">
        <f t="shared" si="273"/>
        <v>0</v>
      </c>
      <c r="KKI75" s="155">
        <f t="shared" si="273"/>
        <v>0</v>
      </c>
      <c r="KKJ75" s="155">
        <f t="shared" si="273"/>
        <v>0</v>
      </c>
      <c r="KKK75" s="155">
        <f t="shared" si="273"/>
        <v>0</v>
      </c>
      <c r="KKL75" s="155">
        <f t="shared" si="273"/>
        <v>0</v>
      </c>
      <c r="KKM75" s="155">
        <f t="shared" si="273"/>
        <v>0</v>
      </c>
      <c r="KKN75" s="155">
        <f t="shared" si="273"/>
        <v>0</v>
      </c>
      <c r="KKO75" s="155">
        <f t="shared" si="273"/>
        <v>0</v>
      </c>
      <c r="KKP75" s="155">
        <f t="shared" si="273"/>
        <v>0</v>
      </c>
      <c r="KKQ75" s="155">
        <f t="shared" si="273"/>
        <v>0</v>
      </c>
      <c r="KKR75" s="155">
        <f t="shared" si="273"/>
        <v>0</v>
      </c>
      <c r="KKS75" s="155">
        <f t="shared" si="273"/>
        <v>0</v>
      </c>
      <c r="KKT75" s="155">
        <f t="shared" si="273"/>
        <v>0</v>
      </c>
      <c r="KKU75" s="155">
        <f t="shared" si="273"/>
        <v>0</v>
      </c>
      <c r="KKV75" s="155">
        <f t="shared" si="273"/>
        <v>0</v>
      </c>
      <c r="KKW75" s="155">
        <f t="shared" si="273"/>
        <v>0</v>
      </c>
      <c r="KKX75" s="155">
        <f t="shared" si="273"/>
        <v>0</v>
      </c>
      <c r="KKY75" s="155">
        <f t="shared" si="273"/>
        <v>0</v>
      </c>
      <c r="KKZ75" s="155">
        <f t="shared" si="273"/>
        <v>0</v>
      </c>
      <c r="KLA75" s="155">
        <f t="shared" si="273"/>
        <v>0</v>
      </c>
      <c r="KLB75" s="155">
        <f t="shared" si="273"/>
        <v>0</v>
      </c>
      <c r="KLC75" s="155">
        <f t="shared" ref="KLC75:KNN75" si="274">SUM(KLC9,KLC16,KLC24,KLC32,KLC39,KLC47,KLC55,KLC62,KLC70)</f>
        <v>0</v>
      </c>
      <c r="KLD75" s="155">
        <f t="shared" si="274"/>
        <v>0</v>
      </c>
      <c r="KLE75" s="155">
        <f t="shared" si="274"/>
        <v>0</v>
      </c>
      <c r="KLF75" s="155">
        <f t="shared" si="274"/>
        <v>0</v>
      </c>
      <c r="KLG75" s="155">
        <f t="shared" si="274"/>
        <v>0</v>
      </c>
      <c r="KLH75" s="155">
        <f t="shared" si="274"/>
        <v>0</v>
      </c>
      <c r="KLI75" s="155">
        <f t="shared" si="274"/>
        <v>0</v>
      </c>
      <c r="KLJ75" s="155">
        <f t="shared" si="274"/>
        <v>0</v>
      </c>
      <c r="KLK75" s="155">
        <f t="shared" si="274"/>
        <v>0</v>
      </c>
      <c r="KLL75" s="155">
        <f t="shared" si="274"/>
        <v>0</v>
      </c>
      <c r="KLM75" s="155">
        <f t="shared" si="274"/>
        <v>0</v>
      </c>
      <c r="KLN75" s="155">
        <f t="shared" si="274"/>
        <v>0</v>
      </c>
      <c r="KLO75" s="155">
        <f t="shared" si="274"/>
        <v>0</v>
      </c>
      <c r="KLP75" s="155">
        <f t="shared" si="274"/>
        <v>0</v>
      </c>
      <c r="KLQ75" s="155">
        <f t="shared" si="274"/>
        <v>0</v>
      </c>
      <c r="KLR75" s="155">
        <f t="shared" si="274"/>
        <v>0</v>
      </c>
      <c r="KLS75" s="155">
        <f t="shared" si="274"/>
        <v>0</v>
      </c>
      <c r="KLT75" s="155">
        <f t="shared" si="274"/>
        <v>0</v>
      </c>
      <c r="KLU75" s="155">
        <f t="shared" si="274"/>
        <v>0</v>
      </c>
      <c r="KLV75" s="155">
        <f t="shared" si="274"/>
        <v>0</v>
      </c>
      <c r="KLW75" s="155">
        <f t="shared" si="274"/>
        <v>0</v>
      </c>
      <c r="KLX75" s="155">
        <f t="shared" si="274"/>
        <v>0</v>
      </c>
      <c r="KLY75" s="155">
        <f t="shared" si="274"/>
        <v>0</v>
      </c>
      <c r="KLZ75" s="155">
        <f t="shared" si="274"/>
        <v>0</v>
      </c>
      <c r="KMA75" s="155">
        <f t="shared" si="274"/>
        <v>0</v>
      </c>
      <c r="KMB75" s="155">
        <f t="shared" si="274"/>
        <v>0</v>
      </c>
      <c r="KMC75" s="155">
        <f t="shared" si="274"/>
        <v>0</v>
      </c>
      <c r="KMD75" s="155">
        <f t="shared" si="274"/>
        <v>0</v>
      </c>
      <c r="KME75" s="155">
        <f t="shared" si="274"/>
        <v>0</v>
      </c>
      <c r="KMF75" s="155">
        <f t="shared" si="274"/>
        <v>0</v>
      </c>
      <c r="KMG75" s="155">
        <f t="shared" si="274"/>
        <v>0</v>
      </c>
      <c r="KMH75" s="155">
        <f t="shared" si="274"/>
        <v>0</v>
      </c>
      <c r="KMI75" s="155">
        <f t="shared" si="274"/>
        <v>0</v>
      </c>
      <c r="KMJ75" s="155">
        <f t="shared" si="274"/>
        <v>0</v>
      </c>
      <c r="KMK75" s="155">
        <f t="shared" si="274"/>
        <v>0</v>
      </c>
      <c r="KML75" s="155">
        <f t="shared" si="274"/>
        <v>0</v>
      </c>
      <c r="KMM75" s="155">
        <f t="shared" si="274"/>
        <v>0</v>
      </c>
      <c r="KMN75" s="155">
        <f t="shared" si="274"/>
        <v>0</v>
      </c>
      <c r="KMO75" s="155">
        <f t="shared" si="274"/>
        <v>0</v>
      </c>
      <c r="KMP75" s="155">
        <f t="shared" si="274"/>
        <v>0</v>
      </c>
      <c r="KMQ75" s="155">
        <f t="shared" si="274"/>
        <v>0</v>
      </c>
      <c r="KMR75" s="155">
        <f t="shared" si="274"/>
        <v>0</v>
      </c>
      <c r="KMS75" s="155">
        <f t="shared" si="274"/>
        <v>0</v>
      </c>
      <c r="KMT75" s="155">
        <f t="shared" si="274"/>
        <v>0</v>
      </c>
      <c r="KMU75" s="155">
        <f t="shared" si="274"/>
        <v>0</v>
      </c>
      <c r="KMV75" s="155">
        <f t="shared" si="274"/>
        <v>0</v>
      </c>
      <c r="KMW75" s="155">
        <f t="shared" si="274"/>
        <v>0</v>
      </c>
      <c r="KMX75" s="155">
        <f t="shared" si="274"/>
        <v>0</v>
      </c>
      <c r="KMY75" s="155">
        <f t="shared" si="274"/>
        <v>0</v>
      </c>
      <c r="KMZ75" s="155">
        <f t="shared" si="274"/>
        <v>0</v>
      </c>
      <c r="KNA75" s="155">
        <f t="shared" si="274"/>
        <v>0</v>
      </c>
      <c r="KNB75" s="155">
        <f t="shared" si="274"/>
        <v>0</v>
      </c>
      <c r="KNC75" s="155">
        <f t="shared" si="274"/>
        <v>0</v>
      </c>
      <c r="KND75" s="155">
        <f t="shared" si="274"/>
        <v>0</v>
      </c>
      <c r="KNE75" s="155">
        <f t="shared" si="274"/>
        <v>0</v>
      </c>
      <c r="KNF75" s="155">
        <f t="shared" si="274"/>
        <v>0</v>
      </c>
      <c r="KNG75" s="155">
        <f t="shared" si="274"/>
        <v>0</v>
      </c>
      <c r="KNH75" s="155">
        <f t="shared" si="274"/>
        <v>0</v>
      </c>
      <c r="KNI75" s="155">
        <f t="shared" si="274"/>
        <v>0</v>
      </c>
      <c r="KNJ75" s="155">
        <f t="shared" si="274"/>
        <v>0</v>
      </c>
      <c r="KNK75" s="155">
        <f t="shared" si="274"/>
        <v>0</v>
      </c>
      <c r="KNL75" s="155">
        <f t="shared" si="274"/>
        <v>0</v>
      </c>
      <c r="KNM75" s="155">
        <f t="shared" si="274"/>
        <v>0</v>
      </c>
      <c r="KNN75" s="155">
        <f t="shared" si="274"/>
        <v>0</v>
      </c>
      <c r="KNO75" s="155">
        <f t="shared" ref="KNO75:KPZ75" si="275">SUM(KNO9,KNO16,KNO24,KNO32,KNO39,KNO47,KNO55,KNO62,KNO70)</f>
        <v>0</v>
      </c>
      <c r="KNP75" s="155">
        <f t="shared" si="275"/>
        <v>0</v>
      </c>
      <c r="KNQ75" s="155">
        <f t="shared" si="275"/>
        <v>0</v>
      </c>
      <c r="KNR75" s="155">
        <f t="shared" si="275"/>
        <v>0</v>
      </c>
      <c r="KNS75" s="155">
        <f t="shared" si="275"/>
        <v>0</v>
      </c>
      <c r="KNT75" s="155">
        <f t="shared" si="275"/>
        <v>0</v>
      </c>
      <c r="KNU75" s="155">
        <f t="shared" si="275"/>
        <v>0</v>
      </c>
      <c r="KNV75" s="155">
        <f t="shared" si="275"/>
        <v>0</v>
      </c>
      <c r="KNW75" s="155">
        <f t="shared" si="275"/>
        <v>0</v>
      </c>
      <c r="KNX75" s="155">
        <f t="shared" si="275"/>
        <v>0</v>
      </c>
      <c r="KNY75" s="155">
        <f t="shared" si="275"/>
        <v>0</v>
      </c>
      <c r="KNZ75" s="155">
        <f t="shared" si="275"/>
        <v>0</v>
      </c>
      <c r="KOA75" s="155">
        <f t="shared" si="275"/>
        <v>0</v>
      </c>
      <c r="KOB75" s="155">
        <f t="shared" si="275"/>
        <v>0</v>
      </c>
      <c r="KOC75" s="155">
        <f t="shared" si="275"/>
        <v>0</v>
      </c>
      <c r="KOD75" s="155">
        <f t="shared" si="275"/>
        <v>0</v>
      </c>
      <c r="KOE75" s="155">
        <f t="shared" si="275"/>
        <v>0</v>
      </c>
      <c r="KOF75" s="155">
        <f t="shared" si="275"/>
        <v>0</v>
      </c>
      <c r="KOG75" s="155">
        <f t="shared" si="275"/>
        <v>0</v>
      </c>
      <c r="KOH75" s="155">
        <f t="shared" si="275"/>
        <v>0</v>
      </c>
      <c r="KOI75" s="155">
        <f t="shared" si="275"/>
        <v>0</v>
      </c>
      <c r="KOJ75" s="155">
        <f t="shared" si="275"/>
        <v>0</v>
      </c>
      <c r="KOK75" s="155">
        <f t="shared" si="275"/>
        <v>0</v>
      </c>
      <c r="KOL75" s="155">
        <f t="shared" si="275"/>
        <v>0</v>
      </c>
      <c r="KOM75" s="155">
        <f t="shared" si="275"/>
        <v>0</v>
      </c>
      <c r="KON75" s="155">
        <f t="shared" si="275"/>
        <v>0</v>
      </c>
      <c r="KOO75" s="155">
        <f t="shared" si="275"/>
        <v>0</v>
      </c>
      <c r="KOP75" s="155">
        <f t="shared" si="275"/>
        <v>0</v>
      </c>
      <c r="KOQ75" s="155">
        <f t="shared" si="275"/>
        <v>0</v>
      </c>
      <c r="KOR75" s="155">
        <f t="shared" si="275"/>
        <v>0</v>
      </c>
      <c r="KOS75" s="155">
        <f t="shared" si="275"/>
        <v>0</v>
      </c>
      <c r="KOT75" s="155">
        <f t="shared" si="275"/>
        <v>0</v>
      </c>
      <c r="KOU75" s="155">
        <f t="shared" si="275"/>
        <v>0</v>
      </c>
      <c r="KOV75" s="155">
        <f t="shared" si="275"/>
        <v>0</v>
      </c>
      <c r="KOW75" s="155">
        <f t="shared" si="275"/>
        <v>0</v>
      </c>
      <c r="KOX75" s="155">
        <f t="shared" si="275"/>
        <v>0</v>
      </c>
      <c r="KOY75" s="155">
        <f t="shared" si="275"/>
        <v>0</v>
      </c>
      <c r="KOZ75" s="155">
        <f t="shared" si="275"/>
        <v>0</v>
      </c>
      <c r="KPA75" s="155">
        <f t="shared" si="275"/>
        <v>0</v>
      </c>
      <c r="KPB75" s="155">
        <f t="shared" si="275"/>
        <v>0</v>
      </c>
      <c r="KPC75" s="155">
        <f t="shared" si="275"/>
        <v>0</v>
      </c>
      <c r="KPD75" s="155">
        <f t="shared" si="275"/>
        <v>0</v>
      </c>
      <c r="KPE75" s="155">
        <f t="shared" si="275"/>
        <v>0</v>
      </c>
      <c r="KPF75" s="155">
        <f t="shared" si="275"/>
        <v>0</v>
      </c>
      <c r="KPG75" s="155">
        <f t="shared" si="275"/>
        <v>0</v>
      </c>
      <c r="KPH75" s="155">
        <f t="shared" si="275"/>
        <v>0</v>
      </c>
      <c r="KPI75" s="155">
        <f t="shared" si="275"/>
        <v>0</v>
      </c>
      <c r="KPJ75" s="155">
        <f t="shared" si="275"/>
        <v>0</v>
      </c>
      <c r="KPK75" s="155">
        <f t="shared" si="275"/>
        <v>0</v>
      </c>
      <c r="KPL75" s="155">
        <f t="shared" si="275"/>
        <v>0</v>
      </c>
      <c r="KPM75" s="155">
        <f t="shared" si="275"/>
        <v>0</v>
      </c>
      <c r="KPN75" s="155">
        <f t="shared" si="275"/>
        <v>0</v>
      </c>
      <c r="KPO75" s="155">
        <f t="shared" si="275"/>
        <v>0</v>
      </c>
      <c r="KPP75" s="155">
        <f t="shared" si="275"/>
        <v>0</v>
      </c>
      <c r="KPQ75" s="155">
        <f t="shared" si="275"/>
        <v>0</v>
      </c>
      <c r="KPR75" s="155">
        <f t="shared" si="275"/>
        <v>0</v>
      </c>
      <c r="KPS75" s="155">
        <f t="shared" si="275"/>
        <v>0</v>
      </c>
      <c r="KPT75" s="155">
        <f t="shared" si="275"/>
        <v>0</v>
      </c>
      <c r="KPU75" s="155">
        <f t="shared" si="275"/>
        <v>0</v>
      </c>
      <c r="KPV75" s="155">
        <f t="shared" si="275"/>
        <v>0</v>
      </c>
      <c r="KPW75" s="155">
        <f t="shared" si="275"/>
        <v>0</v>
      </c>
      <c r="KPX75" s="155">
        <f t="shared" si="275"/>
        <v>0</v>
      </c>
      <c r="KPY75" s="155">
        <f t="shared" si="275"/>
        <v>0</v>
      </c>
      <c r="KPZ75" s="155">
        <f t="shared" si="275"/>
        <v>0</v>
      </c>
      <c r="KQA75" s="155">
        <f t="shared" ref="KQA75:KSL75" si="276">SUM(KQA9,KQA16,KQA24,KQA32,KQA39,KQA47,KQA55,KQA62,KQA70)</f>
        <v>0</v>
      </c>
      <c r="KQB75" s="155">
        <f t="shared" si="276"/>
        <v>0</v>
      </c>
      <c r="KQC75" s="155">
        <f t="shared" si="276"/>
        <v>0</v>
      </c>
      <c r="KQD75" s="155">
        <f t="shared" si="276"/>
        <v>0</v>
      </c>
      <c r="KQE75" s="155">
        <f t="shared" si="276"/>
        <v>0</v>
      </c>
      <c r="KQF75" s="155">
        <f t="shared" si="276"/>
        <v>0</v>
      </c>
      <c r="KQG75" s="155">
        <f t="shared" si="276"/>
        <v>0</v>
      </c>
      <c r="KQH75" s="155">
        <f t="shared" si="276"/>
        <v>0</v>
      </c>
      <c r="KQI75" s="155">
        <f t="shared" si="276"/>
        <v>0</v>
      </c>
      <c r="KQJ75" s="155">
        <f t="shared" si="276"/>
        <v>0</v>
      </c>
      <c r="KQK75" s="155">
        <f t="shared" si="276"/>
        <v>0</v>
      </c>
      <c r="KQL75" s="155">
        <f t="shared" si="276"/>
        <v>0</v>
      </c>
      <c r="KQM75" s="155">
        <f t="shared" si="276"/>
        <v>0</v>
      </c>
      <c r="KQN75" s="155">
        <f t="shared" si="276"/>
        <v>0</v>
      </c>
      <c r="KQO75" s="155">
        <f t="shared" si="276"/>
        <v>0</v>
      </c>
      <c r="KQP75" s="155">
        <f t="shared" si="276"/>
        <v>0</v>
      </c>
      <c r="KQQ75" s="155">
        <f t="shared" si="276"/>
        <v>0</v>
      </c>
      <c r="KQR75" s="155">
        <f t="shared" si="276"/>
        <v>0</v>
      </c>
      <c r="KQS75" s="155">
        <f t="shared" si="276"/>
        <v>0</v>
      </c>
      <c r="KQT75" s="155">
        <f t="shared" si="276"/>
        <v>0</v>
      </c>
      <c r="KQU75" s="155">
        <f t="shared" si="276"/>
        <v>0</v>
      </c>
      <c r="KQV75" s="155">
        <f t="shared" si="276"/>
        <v>0</v>
      </c>
      <c r="KQW75" s="155">
        <f t="shared" si="276"/>
        <v>0</v>
      </c>
      <c r="KQX75" s="155">
        <f t="shared" si="276"/>
        <v>0</v>
      </c>
      <c r="KQY75" s="155">
        <f t="shared" si="276"/>
        <v>0</v>
      </c>
      <c r="KQZ75" s="155">
        <f t="shared" si="276"/>
        <v>0</v>
      </c>
      <c r="KRA75" s="155">
        <f t="shared" si="276"/>
        <v>0</v>
      </c>
      <c r="KRB75" s="155">
        <f t="shared" si="276"/>
        <v>0</v>
      </c>
      <c r="KRC75" s="155">
        <f t="shared" si="276"/>
        <v>0</v>
      </c>
      <c r="KRD75" s="155">
        <f t="shared" si="276"/>
        <v>0</v>
      </c>
      <c r="KRE75" s="155">
        <f t="shared" si="276"/>
        <v>0</v>
      </c>
      <c r="KRF75" s="155">
        <f t="shared" si="276"/>
        <v>0</v>
      </c>
      <c r="KRG75" s="155">
        <f t="shared" si="276"/>
        <v>0</v>
      </c>
      <c r="KRH75" s="155">
        <f t="shared" si="276"/>
        <v>0</v>
      </c>
      <c r="KRI75" s="155">
        <f t="shared" si="276"/>
        <v>0</v>
      </c>
      <c r="KRJ75" s="155">
        <f t="shared" si="276"/>
        <v>0</v>
      </c>
      <c r="KRK75" s="155">
        <f t="shared" si="276"/>
        <v>0</v>
      </c>
      <c r="KRL75" s="155">
        <f t="shared" si="276"/>
        <v>0</v>
      </c>
      <c r="KRM75" s="155">
        <f t="shared" si="276"/>
        <v>0</v>
      </c>
      <c r="KRN75" s="155">
        <f t="shared" si="276"/>
        <v>0</v>
      </c>
      <c r="KRO75" s="155">
        <f t="shared" si="276"/>
        <v>0</v>
      </c>
      <c r="KRP75" s="155">
        <f t="shared" si="276"/>
        <v>0</v>
      </c>
      <c r="KRQ75" s="155">
        <f t="shared" si="276"/>
        <v>0</v>
      </c>
      <c r="KRR75" s="155">
        <f t="shared" si="276"/>
        <v>0</v>
      </c>
      <c r="KRS75" s="155">
        <f t="shared" si="276"/>
        <v>0</v>
      </c>
      <c r="KRT75" s="155">
        <f t="shared" si="276"/>
        <v>0</v>
      </c>
      <c r="KRU75" s="155">
        <f t="shared" si="276"/>
        <v>0</v>
      </c>
      <c r="KRV75" s="155">
        <f t="shared" si="276"/>
        <v>0</v>
      </c>
      <c r="KRW75" s="155">
        <f t="shared" si="276"/>
        <v>0</v>
      </c>
      <c r="KRX75" s="155">
        <f t="shared" si="276"/>
        <v>0</v>
      </c>
      <c r="KRY75" s="155">
        <f t="shared" si="276"/>
        <v>0</v>
      </c>
      <c r="KRZ75" s="155">
        <f t="shared" si="276"/>
        <v>0</v>
      </c>
      <c r="KSA75" s="155">
        <f t="shared" si="276"/>
        <v>0</v>
      </c>
      <c r="KSB75" s="155">
        <f t="shared" si="276"/>
        <v>0</v>
      </c>
      <c r="KSC75" s="155">
        <f t="shared" si="276"/>
        <v>0</v>
      </c>
      <c r="KSD75" s="155">
        <f t="shared" si="276"/>
        <v>0</v>
      </c>
      <c r="KSE75" s="155">
        <f t="shared" si="276"/>
        <v>0</v>
      </c>
      <c r="KSF75" s="155">
        <f t="shared" si="276"/>
        <v>0</v>
      </c>
      <c r="KSG75" s="155">
        <f t="shared" si="276"/>
        <v>0</v>
      </c>
      <c r="KSH75" s="155">
        <f t="shared" si="276"/>
        <v>0</v>
      </c>
      <c r="KSI75" s="155">
        <f t="shared" si="276"/>
        <v>0</v>
      </c>
      <c r="KSJ75" s="155">
        <f t="shared" si="276"/>
        <v>0</v>
      </c>
      <c r="KSK75" s="155">
        <f t="shared" si="276"/>
        <v>0</v>
      </c>
      <c r="KSL75" s="155">
        <f t="shared" si="276"/>
        <v>0</v>
      </c>
      <c r="KSM75" s="155">
        <f t="shared" ref="KSM75:KUX75" si="277">SUM(KSM9,KSM16,KSM24,KSM32,KSM39,KSM47,KSM55,KSM62,KSM70)</f>
        <v>0</v>
      </c>
      <c r="KSN75" s="155">
        <f t="shared" si="277"/>
        <v>0</v>
      </c>
      <c r="KSO75" s="155">
        <f t="shared" si="277"/>
        <v>0</v>
      </c>
      <c r="KSP75" s="155">
        <f t="shared" si="277"/>
        <v>0</v>
      </c>
      <c r="KSQ75" s="155">
        <f t="shared" si="277"/>
        <v>0</v>
      </c>
      <c r="KSR75" s="155">
        <f t="shared" si="277"/>
        <v>0</v>
      </c>
      <c r="KSS75" s="155">
        <f t="shared" si="277"/>
        <v>0</v>
      </c>
      <c r="KST75" s="155">
        <f t="shared" si="277"/>
        <v>0</v>
      </c>
      <c r="KSU75" s="155">
        <f t="shared" si="277"/>
        <v>0</v>
      </c>
      <c r="KSV75" s="155">
        <f t="shared" si="277"/>
        <v>0</v>
      </c>
      <c r="KSW75" s="155">
        <f t="shared" si="277"/>
        <v>0</v>
      </c>
      <c r="KSX75" s="155">
        <f t="shared" si="277"/>
        <v>0</v>
      </c>
      <c r="KSY75" s="155">
        <f t="shared" si="277"/>
        <v>0</v>
      </c>
      <c r="KSZ75" s="155">
        <f t="shared" si="277"/>
        <v>0</v>
      </c>
      <c r="KTA75" s="155">
        <f t="shared" si="277"/>
        <v>0</v>
      </c>
      <c r="KTB75" s="155">
        <f t="shared" si="277"/>
        <v>0</v>
      </c>
      <c r="KTC75" s="155">
        <f t="shared" si="277"/>
        <v>0</v>
      </c>
      <c r="KTD75" s="155">
        <f t="shared" si="277"/>
        <v>0</v>
      </c>
      <c r="KTE75" s="155">
        <f t="shared" si="277"/>
        <v>0</v>
      </c>
      <c r="KTF75" s="155">
        <f t="shared" si="277"/>
        <v>0</v>
      </c>
      <c r="KTG75" s="155">
        <f t="shared" si="277"/>
        <v>0</v>
      </c>
      <c r="KTH75" s="155">
        <f t="shared" si="277"/>
        <v>0</v>
      </c>
      <c r="KTI75" s="155">
        <f t="shared" si="277"/>
        <v>0</v>
      </c>
      <c r="KTJ75" s="155">
        <f t="shared" si="277"/>
        <v>0</v>
      </c>
      <c r="KTK75" s="155">
        <f t="shared" si="277"/>
        <v>0</v>
      </c>
      <c r="KTL75" s="155">
        <f t="shared" si="277"/>
        <v>0</v>
      </c>
      <c r="KTM75" s="155">
        <f t="shared" si="277"/>
        <v>0</v>
      </c>
      <c r="KTN75" s="155">
        <f t="shared" si="277"/>
        <v>0</v>
      </c>
      <c r="KTO75" s="155">
        <f t="shared" si="277"/>
        <v>0</v>
      </c>
      <c r="KTP75" s="155">
        <f t="shared" si="277"/>
        <v>0</v>
      </c>
      <c r="KTQ75" s="155">
        <f t="shared" si="277"/>
        <v>0</v>
      </c>
      <c r="KTR75" s="155">
        <f t="shared" si="277"/>
        <v>0</v>
      </c>
      <c r="KTS75" s="155">
        <f t="shared" si="277"/>
        <v>0</v>
      </c>
      <c r="KTT75" s="155">
        <f t="shared" si="277"/>
        <v>0</v>
      </c>
      <c r="KTU75" s="155">
        <f t="shared" si="277"/>
        <v>0</v>
      </c>
      <c r="KTV75" s="155">
        <f t="shared" si="277"/>
        <v>0</v>
      </c>
      <c r="KTW75" s="155">
        <f t="shared" si="277"/>
        <v>0</v>
      </c>
      <c r="KTX75" s="155">
        <f t="shared" si="277"/>
        <v>0</v>
      </c>
      <c r="KTY75" s="155">
        <f t="shared" si="277"/>
        <v>0</v>
      </c>
      <c r="KTZ75" s="155">
        <f t="shared" si="277"/>
        <v>0</v>
      </c>
      <c r="KUA75" s="155">
        <f t="shared" si="277"/>
        <v>0</v>
      </c>
      <c r="KUB75" s="155">
        <f t="shared" si="277"/>
        <v>0</v>
      </c>
      <c r="KUC75" s="155">
        <f t="shared" si="277"/>
        <v>0</v>
      </c>
      <c r="KUD75" s="155">
        <f t="shared" si="277"/>
        <v>0</v>
      </c>
      <c r="KUE75" s="155">
        <f t="shared" si="277"/>
        <v>0</v>
      </c>
      <c r="KUF75" s="155">
        <f t="shared" si="277"/>
        <v>0</v>
      </c>
      <c r="KUG75" s="155">
        <f t="shared" si="277"/>
        <v>0</v>
      </c>
      <c r="KUH75" s="155">
        <f t="shared" si="277"/>
        <v>0</v>
      </c>
      <c r="KUI75" s="155">
        <f t="shared" si="277"/>
        <v>0</v>
      </c>
      <c r="KUJ75" s="155">
        <f t="shared" si="277"/>
        <v>0</v>
      </c>
      <c r="KUK75" s="155">
        <f t="shared" si="277"/>
        <v>0</v>
      </c>
      <c r="KUL75" s="155">
        <f t="shared" si="277"/>
        <v>0</v>
      </c>
      <c r="KUM75" s="155">
        <f t="shared" si="277"/>
        <v>0</v>
      </c>
      <c r="KUN75" s="155">
        <f t="shared" si="277"/>
        <v>0</v>
      </c>
      <c r="KUO75" s="155">
        <f t="shared" si="277"/>
        <v>0</v>
      </c>
      <c r="KUP75" s="155">
        <f t="shared" si="277"/>
        <v>0</v>
      </c>
      <c r="KUQ75" s="155">
        <f t="shared" si="277"/>
        <v>0</v>
      </c>
      <c r="KUR75" s="155">
        <f t="shared" si="277"/>
        <v>0</v>
      </c>
      <c r="KUS75" s="155">
        <f t="shared" si="277"/>
        <v>0</v>
      </c>
      <c r="KUT75" s="155">
        <f t="shared" si="277"/>
        <v>0</v>
      </c>
      <c r="KUU75" s="155">
        <f t="shared" si="277"/>
        <v>0</v>
      </c>
      <c r="KUV75" s="155">
        <f t="shared" si="277"/>
        <v>0</v>
      </c>
      <c r="KUW75" s="155">
        <f t="shared" si="277"/>
        <v>0</v>
      </c>
      <c r="KUX75" s="155">
        <f t="shared" si="277"/>
        <v>0</v>
      </c>
      <c r="KUY75" s="155">
        <f t="shared" ref="KUY75:KXJ75" si="278">SUM(KUY9,KUY16,KUY24,KUY32,KUY39,KUY47,KUY55,KUY62,KUY70)</f>
        <v>0</v>
      </c>
      <c r="KUZ75" s="155">
        <f t="shared" si="278"/>
        <v>0</v>
      </c>
      <c r="KVA75" s="155">
        <f t="shared" si="278"/>
        <v>0</v>
      </c>
      <c r="KVB75" s="155">
        <f t="shared" si="278"/>
        <v>0</v>
      </c>
      <c r="KVC75" s="155">
        <f t="shared" si="278"/>
        <v>0</v>
      </c>
      <c r="KVD75" s="155">
        <f t="shared" si="278"/>
        <v>0</v>
      </c>
      <c r="KVE75" s="155">
        <f t="shared" si="278"/>
        <v>0</v>
      </c>
      <c r="KVF75" s="155">
        <f t="shared" si="278"/>
        <v>0</v>
      </c>
      <c r="KVG75" s="155">
        <f t="shared" si="278"/>
        <v>0</v>
      </c>
      <c r="KVH75" s="155">
        <f t="shared" si="278"/>
        <v>0</v>
      </c>
      <c r="KVI75" s="155">
        <f t="shared" si="278"/>
        <v>0</v>
      </c>
      <c r="KVJ75" s="155">
        <f t="shared" si="278"/>
        <v>0</v>
      </c>
      <c r="KVK75" s="155">
        <f t="shared" si="278"/>
        <v>0</v>
      </c>
      <c r="KVL75" s="155">
        <f t="shared" si="278"/>
        <v>0</v>
      </c>
      <c r="KVM75" s="155">
        <f t="shared" si="278"/>
        <v>0</v>
      </c>
      <c r="KVN75" s="155">
        <f t="shared" si="278"/>
        <v>0</v>
      </c>
      <c r="KVO75" s="155">
        <f t="shared" si="278"/>
        <v>0</v>
      </c>
      <c r="KVP75" s="155">
        <f t="shared" si="278"/>
        <v>0</v>
      </c>
      <c r="KVQ75" s="155">
        <f t="shared" si="278"/>
        <v>0</v>
      </c>
      <c r="KVR75" s="155">
        <f t="shared" si="278"/>
        <v>0</v>
      </c>
      <c r="KVS75" s="155">
        <f t="shared" si="278"/>
        <v>0</v>
      </c>
      <c r="KVT75" s="155">
        <f t="shared" si="278"/>
        <v>0</v>
      </c>
      <c r="KVU75" s="155">
        <f t="shared" si="278"/>
        <v>0</v>
      </c>
      <c r="KVV75" s="155">
        <f t="shared" si="278"/>
        <v>0</v>
      </c>
      <c r="KVW75" s="155">
        <f t="shared" si="278"/>
        <v>0</v>
      </c>
      <c r="KVX75" s="155">
        <f t="shared" si="278"/>
        <v>0</v>
      </c>
      <c r="KVY75" s="155">
        <f t="shared" si="278"/>
        <v>0</v>
      </c>
      <c r="KVZ75" s="155">
        <f t="shared" si="278"/>
        <v>0</v>
      </c>
      <c r="KWA75" s="155">
        <f t="shared" si="278"/>
        <v>0</v>
      </c>
      <c r="KWB75" s="155">
        <f t="shared" si="278"/>
        <v>0</v>
      </c>
      <c r="KWC75" s="155">
        <f t="shared" si="278"/>
        <v>0</v>
      </c>
      <c r="KWD75" s="155">
        <f t="shared" si="278"/>
        <v>0</v>
      </c>
      <c r="KWE75" s="155">
        <f t="shared" si="278"/>
        <v>0</v>
      </c>
      <c r="KWF75" s="155">
        <f t="shared" si="278"/>
        <v>0</v>
      </c>
      <c r="KWG75" s="155">
        <f t="shared" si="278"/>
        <v>0</v>
      </c>
      <c r="KWH75" s="155">
        <f t="shared" si="278"/>
        <v>0</v>
      </c>
      <c r="KWI75" s="155">
        <f t="shared" si="278"/>
        <v>0</v>
      </c>
      <c r="KWJ75" s="155">
        <f t="shared" si="278"/>
        <v>0</v>
      </c>
      <c r="KWK75" s="155">
        <f t="shared" si="278"/>
        <v>0</v>
      </c>
      <c r="KWL75" s="155">
        <f t="shared" si="278"/>
        <v>0</v>
      </c>
      <c r="KWM75" s="155">
        <f t="shared" si="278"/>
        <v>0</v>
      </c>
      <c r="KWN75" s="155">
        <f t="shared" si="278"/>
        <v>0</v>
      </c>
      <c r="KWO75" s="155">
        <f t="shared" si="278"/>
        <v>0</v>
      </c>
      <c r="KWP75" s="155">
        <f t="shared" si="278"/>
        <v>0</v>
      </c>
      <c r="KWQ75" s="155">
        <f t="shared" si="278"/>
        <v>0</v>
      </c>
      <c r="KWR75" s="155">
        <f t="shared" si="278"/>
        <v>0</v>
      </c>
      <c r="KWS75" s="155">
        <f t="shared" si="278"/>
        <v>0</v>
      </c>
      <c r="KWT75" s="155">
        <f t="shared" si="278"/>
        <v>0</v>
      </c>
      <c r="KWU75" s="155">
        <f t="shared" si="278"/>
        <v>0</v>
      </c>
      <c r="KWV75" s="155">
        <f t="shared" si="278"/>
        <v>0</v>
      </c>
      <c r="KWW75" s="155">
        <f t="shared" si="278"/>
        <v>0</v>
      </c>
      <c r="KWX75" s="155">
        <f t="shared" si="278"/>
        <v>0</v>
      </c>
      <c r="KWY75" s="155">
        <f t="shared" si="278"/>
        <v>0</v>
      </c>
      <c r="KWZ75" s="155">
        <f t="shared" si="278"/>
        <v>0</v>
      </c>
      <c r="KXA75" s="155">
        <f t="shared" si="278"/>
        <v>0</v>
      </c>
      <c r="KXB75" s="155">
        <f t="shared" si="278"/>
        <v>0</v>
      </c>
      <c r="KXC75" s="155">
        <f t="shared" si="278"/>
        <v>0</v>
      </c>
      <c r="KXD75" s="155">
        <f t="shared" si="278"/>
        <v>0</v>
      </c>
      <c r="KXE75" s="155">
        <f t="shared" si="278"/>
        <v>0</v>
      </c>
      <c r="KXF75" s="155">
        <f t="shared" si="278"/>
        <v>0</v>
      </c>
      <c r="KXG75" s="155">
        <f t="shared" si="278"/>
        <v>0</v>
      </c>
      <c r="KXH75" s="155">
        <f t="shared" si="278"/>
        <v>0</v>
      </c>
      <c r="KXI75" s="155">
        <f t="shared" si="278"/>
        <v>0</v>
      </c>
      <c r="KXJ75" s="155">
        <f t="shared" si="278"/>
        <v>0</v>
      </c>
      <c r="KXK75" s="155">
        <f t="shared" ref="KXK75:KZV75" si="279">SUM(KXK9,KXK16,KXK24,KXK32,KXK39,KXK47,KXK55,KXK62,KXK70)</f>
        <v>0</v>
      </c>
      <c r="KXL75" s="155">
        <f t="shared" si="279"/>
        <v>0</v>
      </c>
      <c r="KXM75" s="155">
        <f t="shared" si="279"/>
        <v>0</v>
      </c>
      <c r="KXN75" s="155">
        <f t="shared" si="279"/>
        <v>0</v>
      </c>
      <c r="KXO75" s="155">
        <f t="shared" si="279"/>
        <v>0</v>
      </c>
      <c r="KXP75" s="155">
        <f t="shared" si="279"/>
        <v>0</v>
      </c>
      <c r="KXQ75" s="155">
        <f t="shared" si="279"/>
        <v>0</v>
      </c>
      <c r="KXR75" s="155">
        <f t="shared" si="279"/>
        <v>0</v>
      </c>
      <c r="KXS75" s="155">
        <f t="shared" si="279"/>
        <v>0</v>
      </c>
      <c r="KXT75" s="155">
        <f t="shared" si="279"/>
        <v>0</v>
      </c>
      <c r="KXU75" s="155">
        <f t="shared" si="279"/>
        <v>0</v>
      </c>
      <c r="KXV75" s="155">
        <f t="shared" si="279"/>
        <v>0</v>
      </c>
      <c r="KXW75" s="155">
        <f t="shared" si="279"/>
        <v>0</v>
      </c>
      <c r="KXX75" s="155">
        <f t="shared" si="279"/>
        <v>0</v>
      </c>
      <c r="KXY75" s="155">
        <f t="shared" si="279"/>
        <v>0</v>
      </c>
      <c r="KXZ75" s="155">
        <f t="shared" si="279"/>
        <v>0</v>
      </c>
      <c r="KYA75" s="155">
        <f t="shared" si="279"/>
        <v>0</v>
      </c>
      <c r="KYB75" s="155">
        <f t="shared" si="279"/>
        <v>0</v>
      </c>
      <c r="KYC75" s="155">
        <f t="shared" si="279"/>
        <v>0</v>
      </c>
      <c r="KYD75" s="155">
        <f t="shared" si="279"/>
        <v>0</v>
      </c>
      <c r="KYE75" s="155">
        <f t="shared" si="279"/>
        <v>0</v>
      </c>
      <c r="KYF75" s="155">
        <f t="shared" si="279"/>
        <v>0</v>
      </c>
      <c r="KYG75" s="155">
        <f t="shared" si="279"/>
        <v>0</v>
      </c>
      <c r="KYH75" s="155">
        <f t="shared" si="279"/>
        <v>0</v>
      </c>
      <c r="KYI75" s="155">
        <f t="shared" si="279"/>
        <v>0</v>
      </c>
      <c r="KYJ75" s="155">
        <f t="shared" si="279"/>
        <v>0</v>
      </c>
      <c r="KYK75" s="155">
        <f t="shared" si="279"/>
        <v>0</v>
      </c>
      <c r="KYL75" s="155">
        <f t="shared" si="279"/>
        <v>0</v>
      </c>
      <c r="KYM75" s="155">
        <f t="shared" si="279"/>
        <v>0</v>
      </c>
      <c r="KYN75" s="155">
        <f t="shared" si="279"/>
        <v>0</v>
      </c>
      <c r="KYO75" s="155">
        <f t="shared" si="279"/>
        <v>0</v>
      </c>
      <c r="KYP75" s="155">
        <f t="shared" si="279"/>
        <v>0</v>
      </c>
      <c r="KYQ75" s="155">
        <f t="shared" si="279"/>
        <v>0</v>
      </c>
      <c r="KYR75" s="155">
        <f t="shared" si="279"/>
        <v>0</v>
      </c>
      <c r="KYS75" s="155">
        <f t="shared" si="279"/>
        <v>0</v>
      </c>
      <c r="KYT75" s="155">
        <f t="shared" si="279"/>
        <v>0</v>
      </c>
      <c r="KYU75" s="155">
        <f t="shared" si="279"/>
        <v>0</v>
      </c>
      <c r="KYV75" s="155">
        <f t="shared" si="279"/>
        <v>0</v>
      </c>
      <c r="KYW75" s="155">
        <f t="shared" si="279"/>
        <v>0</v>
      </c>
      <c r="KYX75" s="155">
        <f t="shared" si="279"/>
        <v>0</v>
      </c>
      <c r="KYY75" s="155">
        <f t="shared" si="279"/>
        <v>0</v>
      </c>
      <c r="KYZ75" s="155">
        <f t="shared" si="279"/>
        <v>0</v>
      </c>
      <c r="KZA75" s="155">
        <f t="shared" si="279"/>
        <v>0</v>
      </c>
      <c r="KZB75" s="155">
        <f t="shared" si="279"/>
        <v>0</v>
      </c>
      <c r="KZC75" s="155">
        <f t="shared" si="279"/>
        <v>0</v>
      </c>
      <c r="KZD75" s="155">
        <f t="shared" si="279"/>
        <v>0</v>
      </c>
      <c r="KZE75" s="155">
        <f t="shared" si="279"/>
        <v>0</v>
      </c>
      <c r="KZF75" s="155">
        <f t="shared" si="279"/>
        <v>0</v>
      </c>
      <c r="KZG75" s="155">
        <f t="shared" si="279"/>
        <v>0</v>
      </c>
      <c r="KZH75" s="155">
        <f t="shared" si="279"/>
        <v>0</v>
      </c>
      <c r="KZI75" s="155">
        <f t="shared" si="279"/>
        <v>0</v>
      </c>
      <c r="KZJ75" s="155">
        <f t="shared" si="279"/>
        <v>0</v>
      </c>
      <c r="KZK75" s="155">
        <f t="shared" si="279"/>
        <v>0</v>
      </c>
      <c r="KZL75" s="155">
        <f t="shared" si="279"/>
        <v>0</v>
      </c>
      <c r="KZM75" s="155">
        <f t="shared" si="279"/>
        <v>0</v>
      </c>
      <c r="KZN75" s="155">
        <f t="shared" si="279"/>
        <v>0</v>
      </c>
      <c r="KZO75" s="155">
        <f t="shared" si="279"/>
        <v>0</v>
      </c>
      <c r="KZP75" s="155">
        <f t="shared" si="279"/>
        <v>0</v>
      </c>
      <c r="KZQ75" s="155">
        <f t="shared" si="279"/>
        <v>0</v>
      </c>
      <c r="KZR75" s="155">
        <f t="shared" si="279"/>
        <v>0</v>
      </c>
      <c r="KZS75" s="155">
        <f t="shared" si="279"/>
        <v>0</v>
      </c>
      <c r="KZT75" s="155">
        <f t="shared" si="279"/>
        <v>0</v>
      </c>
      <c r="KZU75" s="155">
        <f t="shared" si="279"/>
        <v>0</v>
      </c>
      <c r="KZV75" s="155">
        <f t="shared" si="279"/>
        <v>0</v>
      </c>
      <c r="KZW75" s="155">
        <f t="shared" ref="KZW75:LCH75" si="280">SUM(KZW9,KZW16,KZW24,KZW32,KZW39,KZW47,KZW55,KZW62,KZW70)</f>
        <v>0</v>
      </c>
      <c r="KZX75" s="155">
        <f t="shared" si="280"/>
        <v>0</v>
      </c>
      <c r="KZY75" s="155">
        <f t="shared" si="280"/>
        <v>0</v>
      </c>
      <c r="KZZ75" s="155">
        <f t="shared" si="280"/>
        <v>0</v>
      </c>
      <c r="LAA75" s="155">
        <f t="shared" si="280"/>
        <v>0</v>
      </c>
      <c r="LAB75" s="155">
        <f t="shared" si="280"/>
        <v>0</v>
      </c>
      <c r="LAC75" s="155">
        <f t="shared" si="280"/>
        <v>0</v>
      </c>
      <c r="LAD75" s="155">
        <f t="shared" si="280"/>
        <v>0</v>
      </c>
      <c r="LAE75" s="155">
        <f t="shared" si="280"/>
        <v>0</v>
      </c>
      <c r="LAF75" s="155">
        <f t="shared" si="280"/>
        <v>0</v>
      </c>
      <c r="LAG75" s="155">
        <f t="shared" si="280"/>
        <v>0</v>
      </c>
      <c r="LAH75" s="155">
        <f t="shared" si="280"/>
        <v>0</v>
      </c>
      <c r="LAI75" s="155">
        <f t="shared" si="280"/>
        <v>0</v>
      </c>
      <c r="LAJ75" s="155">
        <f t="shared" si="280"/>
        <v>0</v>
      </c>
      <c r="LAK75" s="155">
        <f t="shared" si="280"/>
        <v>0</v>
      </c>
      <c r="LAL75" s="155">
        <f t="shared" si="280"/>
        <v>0</v>
      </c>
      <c r="LAM75" s="155">
        <f t="shared" si="280"/>
        <v>0</v>
      </c>
      <c r="LAN75" s="155">
        <f t="shared" si="280"/>
        <v>0</v>
      </c>
      <c r="LAO75" s="155">
        <f t="shared" si="280"/>
        <v>0</v>
      </c>
      <c r="LAP75" s="155">
        <f t="shared" si="280"/>
        <v>0</v>
      </c>
      <c r="LAQ75" s="155">
        <f t="shared" si="280"/>
        <v>0</v>
      </c>
      <c r="LAR75" s="155">
        <f t="shared" si="280"/>
        <v>0</v>
      </c>
      <c r="LAS75" s="155">
        <f t="shared" si="280"/>
        <v>0</v>
      </c>
      <c r="LAT75" s="155">
        <f t="shared" si="280"/>
        <v>0</v>
      </c>
      <c r="LAU75" s="155">
        <f t="shared" si="280"/>
        <v>0</v>
      </c>
      <c r="LAV75" s="155">
        <f t="shared" si="280"/>
        <v>0</v>
      </c>
      <c r="LAW75" s="155">
        <f t="shared" si="280"/>
        <v>0</v>
      </c>
      <c r="LAX75" s="155">
        <f t="shared" si="280"/>
        <v>0</v>
      </c>
      <c r="LAY75" s="155">
        <f t="shared" si="280"/>
        <v>0</v>
      </c>
      <c r="LAZ75" s="155">
        <f t="shared" si="280"/>
        <v>0</v>
      </c>
      <c r="LBA75" s="155">
        <f t="shared" si="280"/>
        <v>0</v>
      </c>
      <c r="LBB75" s="155">
        <f t="shared" si="280"/>
        <v>0</v>
      </c>
      <c r="LBC75" s="155">
        <f t="shared" si="280"/>
        <v>0</v>
      </c>
      <c r="LBD75" s="155">
        <f t="shared" si="280"/>
        <v>0</v>
      </c>
      <c r="LBE75" s="155">
        <f t="shared" si="280"/>
        <v>0</v>
      </c>
      <c r="LBF75" s="155">
        <f t="shared" si="280"/>
        <v>0</v>
      </c>
      <c r="LBG75" s="155">
        <f t="shared" si="280"/>
        <v>0</v>
      </c>
      <c r="LBH75" s="155">
        <f t="shared" si="280"/>
        <v>0</v>
      </c>
      <c r="LBI75" s="155">
        <f t="shared" si="280"/>
        <v>0</v>
      </c>
      <c r="LBJ75" s="155">
        <f t="shared" si="280"/>
        <v>0</v>
      </c>
      <c r="LBK75" s="155">
        <f t="shared" si="280"/>
        <v>0</v>
      </c>
      <c r="LBL75" s="155">
        <f t="shared" si="280"/>
        <v>0</v>
      </c>
      <c r="LBM75" s="155">
        <f t="shared" si="280"/>
        <v>0</v>
      </c>
      <c r="LBN75" s="155">
        <f t="shared" si="280"/>
        <v>0</v>
      </c>
      <c r="LBO75" s="155">
        <f t="shared" si="280"/>
        <v>0</v>
      </c>
      <c r="LBP75" s="155">
        <f t="shared" si="280"/>
        <v>0</v>
      </c>
      <c r="LBQ75" s="155">
        <f t="shared" si="280"/>
        <v>0</v>
      </c>
      <c r="LBR75" s="155">
        <f t="shared" si="280"/>
        <v>0</v>
      </c>
      <c r="LBS75" s="155">
        <f t="shared" si="280"/>
        <v>0</v>
      </c>
      <c r="LBT75" s="155">
        <f t="shared" si="280"/>
        <v>0</v>
      </c>
      <c r="LBU75" s="155">
        <f t="shared" si="280"/>
        <v>0</v>
      </c>
      <c r="LBV75" s="155">
        <f t="shared" si="280"/>
        <v>0</v>
      </c>
      <c r="LBW75" s="155">
        <f t="shared" si="280"/>
        <v>0</v>
      </c>
      <c r="LBX75" s="155">
        <f t="shared" si="280"/>
        <v>0</v>
      </c>
      <c r="LBY75" s="155">
        <f t="shared" si="280"/>
        <v>0</v>
      </c>
      <c r="LBZ75" s="155">
        <f t="shared" si="280"/>
        <v>0</v>
      </c>
      <c r="LCA75" s="155">
        <f t="shared" si="280"/>
        <v>0</v>
      </c>
      <c r="LCB75" s="155">
        <f t="shared" si="280"/>
        <v>0</v>
      </c>
      <c r="LCC75" s="155">
        <f t="shared" si="280"/>
        <v>0</v>
      </c>
      <c r="LCD75" s="155">
        <f t="shared" si="280"/>
        <v>0</v>
      </c>
      <c r="LCE75" s="155">
        <f t="shared" si="280"/>
        <v>0</v>
      </c>
      <c r="LCF75" s="155">
        <f t="shared" si="280"/>
        <v>0</v>
      </c>
      <c r="LCG75" s="155">
        <f t="shared" si="280"/>
        <v>0</v>
      </c>
      <c r="LCH75" s="155">
        <f t="shared" si="280"/>
        <v>0</v>
      </c>
      <c r="LCI75" s="155">
        <f t="shared" ref="LCI75:LET75" si="281">SUM(LCI9,LCI16,LCI24,LCI32,LCI39,LCI47,LCI55,LCI62,LCI70)</f>
        <v>0</v>
      </c>
      <c r="LCJ75" s="155">
        <f t="shared" si="281"/>
        <v>0</v>
      </c>
      <c r="LCK75" s="155">
        <f t="shared" si="281"/>
        <v>0</v>
      </c>
      <c r="LCL75" s="155">
        <f t="shared" si="281"/>
        <v>0</v>
      </c>
      <c r="LCM75" s="155">
        <f t="shared" si="281"/>
        <v>0</v>
      </c>
      <c r="LCN75" s="155">
        <f t="shared" si="281"/>
        <v>0</v>
      </c>
      <c r="LCO75" s="155">
        <f t="shared" si="281"/>
        <v>0</v>
      </c>
      <c r="LCP75" s="155">
        <f t="shared" si="281"/>
        <v>0</v>
      </c>
      <c r="LCQ75" s="155">
        <f t="shared" si="281"/>
        <v>0</v>
      </c>
      <c r="LCR75" s="155">
        <f t="shared" si="281"/>
        <v>0</v>
      </c>
      <c r="LCS75" s="155">
        <f t="shared" si="281"/>
        <v>0</v>
      </c>
      <c r="LCT75" s="155">
        <f t="shared" si="281"/>
        <v>0</v>
      </c>
      <c r="LCU75" s="155">
        <f t="shared" si="281"/>
        <v>0</v>
      </c>
      <c r="LCV75" s="155">
        <f t="shared" si="281"/>
        <v>0</v>
      </c>
      <c r="LCW75" s="155">
        <f t="shared" si="281"/>
        <v>0</v>
      </c>
      <c r="LCX75" s="155">
        <f t="shared" si="281"/>
        <v>0</v>
      </c>
      <c r="LCY75" s="155">
        <f t="shared" si="281"/>
        <v>0</v>
      </c>
      <c r="LCZ75" s="155">
        <f t="shared" si="281"/>
        <v>0</v>
      </c>
      <c r="LDA75" s="155">
        <f t="shared" si="281"/>
        <v>0</v>
      </c>
      <c r="LDB75" s="155">
        <f t="shared" si="281"/>
        <v>0</v>
      </c>
      <c r="LDC75" s="155">
        <f t="shared" si="281"/>
        <v>0</v>
      </c>
      <c r="LDD75" s="155">
        <f t="shared" si="281"/>
        <v>0</v>
      </c>
      <c r="LDE75" s="155">
        <f t="shared" si="281"/>
        <v>0</v>
      </c>
      <c r="LDF75" s="155">
        <f t="shared" si="281"/>
        <v>0</v>
      </c>
      <c r="LDG75" s="155">
        <f t="shared" si="281"/>
        <v>0</v>
      </c>
      <c r="LDH75" s="155">
        <f t="shared" si="281"/>
        <v>0</v>
      </c>
      <c r="LDI75" s="155">
        <f t="shared" si="281"/>
        <v>0</v>
      </c>
      <c r="LDJ75" s="155">
        <f t="shared" si="281"/>
        <v>0</v>
      </c>
      <c r="LDK75" s="155">
        <f t="shared" si="281"/>
        <v>0</v>
      </c>
      <c r="LDL75" s="155">
        <f t="shared" si="281"/>
        <v>0</v>
      </c>
      <c r="LDM75" s="155">
        <f t="shared" si="281"/>
        <v>0</v>
      </c>
      <c r="LDN75" s="155">
        <f t="shared" si="281"/>
        <v>0</v>
      </c>
      <c r="LDO75" s="155">
        <f t="shared" si="281"/>
        <v>0</v>
      </c>
      <c r="LDP75" s="155">
        <f t="shared" si="281"/>
        <v>0</v>
      </c>
      <c r="LDQ75" s="155">
        <f t="shared" si="281"/>
        <v>0</v>
      </c>
      <c r="LDR75" s="155">
        <f t="shared" si="281"/>
        <v>0</v>
      </c>
      <c r="LDS75" s="155">
        <f t="shared" si="281"/>
        <v>0</v>
      </c>
      <c r="LDT75" s="155">
        <f t="shared" si="281"/>
        <v>0</v>
      </c>
      <c r="LDU75" s="155">
        <f t="shared" si="281"/>
        <v>0</v>
      </c>
      <c r="LDV75" s="155">
        <f t="shared" si="281"/>
        <v>0</v>
      </c>
      <c r="LDW75" s="155">
        <f t="shared" si="281"/>
        <v>0</v>
      </c>
      <c r="LDX75" s="155">
        <f t="shared" si="281"/>
        <v>0</v>
      </c>
      <c r="LDY75" s="155">
        <f t="shared" si="281"/>
        <v>0</v>
      </c>
      <c r="LDZ75" s="155">
        <f t="shared" si="281"/>
        <v>0</v>
      </c>
      <c r="LEA75" s="155">
        <f t="shared" si="281"/>
        <v>0</v>
      </c>
      <c r="LEB75" s="155">
        <f t="shared" si="281"/>
        <v>0</v>
      </c>
      <c r="LEC75" s="155">
        <f t="shared" si="281"/>
        <v>0</v>
      </c>
      <c r="LED75" s="155">
        <f t="shared" si="281"/>
        <v>0</v>
      </c>
      <c r="LEE75" s="155">
        <f t="shared" si="281"/>
        <v>0</v>
      </c>
      <c r="LEF75" s="155">
        <f t="shared" si="281"/>
        <v>0</v>
      </c>
      <c r="LEG75" s="155">
        <f t="shared" si="281"/>
        <v>0</v>
      </c>
      <c r="LEH75" s="155">
        <f t="shared" si="281"/>
        <v>0</v>
      </c>
      <c r="LEI75" s="155">
        <f t="shared" si="281"/>
        <v>0</v>
      </c>
      <c r="LEJ75" s="155">
        <f t="shared" si="281"/>
        <v>0</v>
      </c>
      <c r="LEK75" s="155">
        <f t="shared" si="281"/>
        <v>0</v>
      </c>
      <c r="LEL75" s="155">
        <f t="shared" si="281"/>
        <v>0</v>
      </c>
      <c r="LEM75" s="155">
        <f t="shared" si="281"/>
        <v>0</v>
      </c>
      <c r="LEN75" s="155">
        <f t="shared" si="281"/>
        <v>0</v>
      </c>
      <c r="LEO75" s="155">
        <f t="shared" si="281"/>
        <v>0</v>
      </c>
      <c r="LEP75" s="155">
        <f t="shared" si="281"/>
        <v>0</v>
      </c>
      <c r="LEQ75" s="155">
        <f t="shared" si="281"/>
        <v>0</v>
      </c>
      <c r="LER75" s="155">
        <f t="shared" si="281"/>
        <v>0</v>
      </c>
      <c r="LES75" s="155">
        <f t="shared" si="281"/>
        <v>0</v>
      </c>
      <c r="LET75" s="155">
        <f t="shared" si="281"/>
        <v>0</v>
      </c>
      <c r="LEU75" s="155">
        <f t="shared" ref="LEU75:LHF75" si="282">SUM(LEU9,LEU16,LEU24,LEU32,LEU39,LEU47,LEU55,LEU62,LEU70)</f>
        <v>0</v>
      </c>
      <c r="LEV75" s="155">
        <f t="shared" si="282"/>
        <v>0</v>
      </c>
      <c r="LEW75" s="155">
        <f t="shared" si="282"/>
        <v>0</v>
      </c>
      <c r="LEX75" s="155">
        <f t="shared" si="282"/>
        <v>0</v>
      </c>
      <c r="LEY75" s="155">
        <f t="shared" si="282"/>
        <v>0</v>
      </c>
      <c r="LEZ75" s="155">
        <f t="shared" si="282"/>
        <v>0</v>
      </c>
      <c r="LFA75" s="155">
        <f t="shared" si="282"/>
        <v>0</v>
      </c>
      <c r="LFB75" s="155">
        <f t="shared" si="282"/>
        <v>0</v>
      </c>
      <c r="LFC75" s="155">
        <f t="shared" si="282"/>
        <v>0</v>
      </c>
      <c r="LFD75" s="155">
        <f t="shared" si="282"/>
        <v>0</v>
      </c>
      <c r="LFE75" s="155">
        <f t="shared" si="282"/>
        <v>0</v>
      </c>
      <c r="LFF75" s="155">
        <f t="shared" si="282"/>
        <v>0</v>
      </c>
      <c r="LFG75" s="155">
        <f t="shared" si="282"/>
        <v>0</v>
      </c>
      <c r="LFH75" s="155">
        <f t="shared" si="282"/>
        <v>0</v>
      </c>
      <c r="LFI75" s="155">
        <f t="shared" si="282"/>
        <v>0</v>
      </c>
      <c r="LFJ75" s="155">
        <f t="shared" si="282"/>
        <v>0</v>
      </c>
      <c r="LFK75" s="155">
        <f t="shared" si="282"/>
        <v>0</v>
      </c>
      <c r="LFL75" s="155">
        <f t="shared" si="282"/>
        <v>0</v>
      </c>
      <c r="LFM75" s="155">
        <f t="shared" si="282"/>
        <v>0</v>
      </c>
      <c r="LFN75" s="155">
        <f t="shared" si="282"/>
        <v>0</v>
      </c>
      <c r="LFO75" s="155">
        <f t="shared" si="282"/>
        <v>0</v>
      </c>
      <c r="LFP75" s="155">
        <f t="shared" si="282"/>
        <v>0</v>
      </c>
      <c r="LFQ75" s="155">
        <f t="shared" si="282"/>
        <v>0</v>
      </c>
      <c r="LFR75" s="155">
        <f t="shared" si="282"/>
        <v>0</v>
      </c>
      <c r="LFS75" s="155">
        <f t="shared" si="282"/>
        <v>0</v>
      </c>
      <c r="LFT75" s="155">
        <f t="shared" si="282"/>
        <v>0</v>
      </c>
      <c r="LFU75" s="155">
        <f t="shared" si="282"/>
        <v>0</v>
      </c>
      <c r="LFV75" s="155">
        <f t="shared" si="282"/>
        <v>0</v>
      </c>
      <c r="LFW75" s="155">
        <f t="shared" si="282"/>
        <v>0</v>
      </c>
      <c r="LFX75" s="155">
        <f t="shared" si="282"/>
        <v>0</v>
      </c>
      <c r="LFY75" s="155">
        <f t="shared" si="282"/>
        <v>0</v>
      </c>
      <c r="LFZ75" s="155">
        <f t="shared" si="282"/>
        <v>0</v>
      </c>
      <c r="LGA75" s="155">
        <f t="shared" si="282"/>
        <v>0</v>
      </c>
      <c r="LGB75" s="155">
        <f t="shared" si="282"/>
        <v>0</v>
      </c>
      <c r="LGC75" s="155">
        <f t="shared" si="282"/>
        <v>0</v>
      </c>
      <c r="LGD75" s="155">
        <f t="shared" si="282"/>
        <v>0</v>
      </c>
      <c r="LGE75" s="155">
        <f t="shared" si="282"/>
        <v>0</v>
      </c>
      <c r="LGF75" s="155">
        <f t="shared" si="282"/>
        <v>0</v>
      </c>
      <c r="LGG75" s="155">
        <f t="shared" si="282"/>
        <v>0</v>
      </c>
      <c r="LGH75" s="155">
        <f t="shared" si="282"/>
        <v>0</v>
      </c>
      <c r="LGI75" s="155">
        <f t="shared" si="282"/>
        <v>0</v>
      </c>
      <c r="LGJ75" s="155">
        <f t="shared" si="282"/>
        <v>0</v>
      </c>
      <c r="LGK75" s="155">
        <f t="shared" si="282"/>
        <v>0</v>
      </c>
      <c r="LGL75" s="155">
        <f t="shared" si="282"/>
        <v>0</v>
      </c>
      <c r="LGM75" s="155">
        <f t="shared" si="282"/>
        <v>0</v>
      </c>
      <c r="LGN75" s="155">
        <f t="shared" si="282"/>
        <v>0</v>
      </c>
      <c r="LGO75" s="155">
        <f t="shared" si="282"/>
        <v>0</v>
      </c>
      <c r="LGP75" s="155">
        <f t="shared" si="282"/>
        <v>0</v>
      </c>
      <c r="LGQ75" s="155">
        <f t="shared" si="282"/>
        <v>0</v>
      </c>
      <c r="LGR75" s="155">
        <f t="shared" si="282"/>
        <v>0</v>
      </c>
      <c r="LGS75" s="155">
        <f t="shared" si="282"/>
        <v>0</v>
      </c>
      <c r="LGT75" s="155">
        <f t="shared" si="282"/>
        <v>0</v>
      </c>
      <c r="LGU75" s="155">
        <f t="shared" si="282"/>
        <v>0</v>
      </c>
      <c r="LGV75" s="155">
        <f t="shared" si="282"/>
        <v>0</v>
      </c>
      <c r="LGW75" s="155">
        <f t="shared" si="282"/>
        <v>0</v>
      </c>
      <c r="LGX75" s="155">
        <f t="shared" si="282"/>
        <v>0</v>
      </c>
      <c r="LGY75" s="155">
        <f t="shared" si="282"/>
        <v>0</v>
      </c>
      <c r="LGZ75" s="155">
        <f t="shared" si="282"/>
        <v>0</v>
      </c>
      <c r="LHA75" s="155">
        <f t="shared" si="282"/>
        <v>0</v>
      </c>
      <c r="LHB75" s="155">
        <f t="shared" si="282"/>
        <v>0</v>
      </c>
      <c r="LHC75" s="155">
        <f t="shared" si="282"/>
        <v>0</v>
      </c>
      <c r="LHD75" s="155">
        <f t="shared" si="282"/>
        <v>0</v>
      </c>
      <c r="LHE75" s="155">
        <f t="shared" si="282"/>
        <v>0</v>
      </c>
      <c r="LHF75" s="155">
        <f t="shared" si="282"/>
        <v>0</v>
      </c>
      <c r="LHG75" s="155">
        <f t="shared" ref="LHG75:LJR75" si="283">SUM(LHG9,LHG16,LHG24,LHG32,LHG39,LHG47,LHG55,LHG62,LHG70)</f>
        <v>0</v>
      </c>
      <c r="LHH75" s="155">
        <f t="shared" si="283"/>
        <v>0</v>
      </c>
      <c r="LHI75" s="155">
        <f t="shared" si="283"/>
        <v>0</v>
      </c>
      <c r="LHJ75" s="155">
        <f t="shared" si="283"/>
        <v>0</v>
      </c>
      <c r="LHK75" s="155">
        <f t="shared" si="283"/>
        <v>0</v>
      </c>
      <c r="LHL75" s="155">
        <f t="shared" si="283"/>
        <v>0</v>
      </c>
      <c r="LHM75" s="155">
        <f t="shared" si="283"/>
        <v>0</v>
      </c>
      <c r="LHN75" s="155">
        <f t="shared" si="283"/>
        <v>0</v>
      </c>
      <c r="LHO75" s="155">
        <f t="shared" si="283"/>
        <v>0</v>
      </c>
      <c r="LHP75" s="155">
        <f t="shared" si="283"/>
        <v>0</v>
      </c>
      <c r="LHQ75" s="155">
        <f t="shared" si="283"/>
        <v>0</v>
      </c>
      <c r="LHR75" s="155">
        <f t="shared" si="283"/>
        <v>0</v>
      </c>
      <c r="LHS75" s="155">
        <f t="shared" si="283"/>
        <v>0</v>
      </c>
      <c r="LHT75" s="155">
        <f t="shared" si="283"/>
        <v>0</v>
      </c>
      <c r="LHU75" s="155">
        <f t="shared" si="283"/>
        <v>0</v>
      </c>
      <c r="LHV75" s="155">
        <f t="shared" si="283"/>
        <v>0</v>
      </c>
      <c r="LHW75" s="155">
        <f t="shared" si="283"/>
        <v>0</v>
      </c>
      <c r="LHX75" s="155">
        <f t="shared" si="283"/>
        <v>0</v>
      </c>
      <c r="LHY75" s="155">
        <f t="shared" si="283"/>
        <v>0</v>
      </c>
      <c r="LHZ75" s="155">
        <f t="shared" si="283"/>
        <v>0</v>
      </c>
      <c r="LIA75" s="155">
        <f t="shared" si="283"/>
        <v>0</v>
      </c>
      <c r="LIB75" s="155">
        <f t="shared" si="283"/>
        <v>0</v>
      </c>
      <c r="LIC75" s="155">
        <f t="shared" si="283"/>
        <v>0</v>
      </c>
      <c r="LID75" s="155">
        <f t="shared" si="283"/>
        <v>0</v>
      </c>
      <c r="LIE75" s="155">
        <f t="shared" si="283"/>
        <v>0</v>
      </c>
      <c r="LIF75" s="155">
        <f t="shared" si="283"/>
        <v>0</v>
      </c>
      <c r="LIG75" s="155">
        <f t="shared" si="283"/>
        <v>0</v>
      </c>
      <c r="LIH75" s="155">
        <f t="shared" si="283"/>
        <v>0</v>
      </c>
      <c r="LII75" s="155">
        <f t="shared" si="283"/>
        <v>0</v>
      </c>
      <c r="LIJ75" s="155">
        <f t="shared" si="283"/>
        <v>0</v>
      </c>
      <c r="LIK75" s="155">
        <f t="shared" si="283"/>
        <v>0</v>
      </c>
      <c r="LIL75" s="155">
        <f t="shared" si="283"/>
        <v>0</v>
      </c>
      <c r="LIM75" s="155">
        <f t="shared" si="283"/>
        <v>0</v>
      </c>
      <c r="LIN75" s="155">
        <f t="shared" si="283"/>
        <v>0</v>
      </c>
      <c r="LIO75" s="155">
        <f t="shared" si="283"/>
        <v>0</v>
      </c>
      <c r="LIP75" s="155">
        <f t="shared" si="283"/>
        <v>0</v>
      </c>
      <c r="LIQ75" s="155">
        <f t="shared" si="283"/>
        <v>0</v>
      </c>
      <c r="LIR75" s="155">
        <f t="shared" si="283"/>
        <v>0</v>
      </c>
      <c r="LIS75" s="155">
        <f t="shared" si="283"/>
        <v>0</v>
      </c>
      <c r="LIT75" s="155">
        <f t="shared" si="283"/>
        <v>0</v>
      </c>
      <c r="LIU75" s="155">
        <f t="shared" si="283"/>
        <v>0</v>
      </c>
      <c r="LIV75" s="155">
        <f t="shared" si="283"/>
        <v>0</v>
      </c>
      <c r="LIW75" s="155">
        <f t="shared" si="283"/>
        <v>0</v>
      </c>
      <c r="LIX75" s="155">
        <f t="shared" si="283"/>
        <v>0</v>
      </c>
      <c r="LIY75" s="155">
        <f t="shared" si="283"/>
        <v>0</v>
      </c>
      <c r="LIZ75" s="155">
        <f t="shared" si="283"/>
        <v>0</v>
      </c>
      <c r="LJA75" s="155">
        <f t="shared" si="283"/>
        <v>0</v>
      </c>
      <c r="LJB75" s="155">
        <f t="shared" si="283"/>
        <v>0</v>
      </c>
      <c r="LJC75" s="155">
        <f t="shared" si="283"/>
        <v>0</v>
      </c>
      <c r="LJD75" s="155">
        <f t="shared" si="283"/>
        <v>0</v>
      </c>
      <c r="LJE75" s="155">
        <f t="shared" si="283"/>
        <v>0</v>
      </c>
      <c r="LJF75" s="155">
        <f t="shared" si="283"/>
        <v>0</v>
      </c>
      <c r="LJG75" s="155">
        <f t="shared" si="283"/>
        <v>0</v>
      </c>
      <c r="LJH75" s="155">
        <f t="shared" si="283"/>
        <v>0</v>
      </c>
      <c r="LJI75" s="155">
        <f t="shared" si="283"/>
        <v>0</v>
      </c>
      <c r="LJJ75" s="155">
        <f t="shared" si="283"/>
        <v>0</v>
      </c>
      <c r="LJK75" s="155">
        <f t="shared" si="283"/>
        <v>0</v>
      </c>
      <c r="LJL75" s="155">
        <f t="shared" si="283"/>
        <v>0</v>
      </c>
      <c r="LJM75" s="155">
        <f t="shared" si="283"/>
        <v>0</v>
      </c>
      <c r="LJN75" s="155">
        <f t="shared" si="283"/>
        <v>0</v>
      </c>
      <c r="LJO75" s="155">
        <f t="shared" si="283"/>
        <v>0</v>
      </c>
      <c r="LJP75" s="155">
        <f t="shared" si="283"/>
        <v>0</v>
      </c>
      <c r="LJQ75" s="155">
        <f t="shared" si="283"/>
        <v>0</v>
      </c>
      <c r="LJR75" s="155">
        <f t="shared" si="283"/>
        <v>0</v>
      </c>
      <c r="LJS75" s="155">
        <f t="shared" ref="LJS75:LMD75" si="284">SUM(LJS9,LJS16,LJS24,LJS32,LJS39,LJS47,LJS55,LJS62,LJS70)</f>
        <v>0</v>
      </c>
      <c r="LJT75" s="155">
        <f t="shared" si="284"/>
        <v>0</v>
      </c>
      <c r="LJU75" s="155">
        <f t="shared" si="284"/>
        <v>0</v>
      </c>
      <c r="LJV75" s="155">
        <f t="shared" si="284"/>
        <v>0</v>
      </c>
      <c r="LJW75" s="155">
        <f t="shared" si="284"/>
        <v>0</v>
      </c>
      <c r="LJX75" s="155">
        <f t="shared" si="284"/>
        <v>0</v>
      </c>
      <c r="LJY75" s="155">
        <f t="shared" si="284"/>
        <v>0</v>
      </c>
      <c r="LJZ75" s="155">
        <f t="shared" si="284"/>
        <v>0</v>
      </c>
      <c r="LKA75" s="155">
        <f t="shared" si="284"/>
        <v>0</v>
      </c>
      <c r="LKB75" s="155">
        <f t="shared" si="284"/>
        <v>0</v>
      </c>
      <c r="LKC75" s="155">
        <f t="shared" si="284"/>
        <v>0</v>
      </c>
      <c r="LKD75" s="155">
        <f t="shared" si="284"/>
        <v>0</v>
      </c>
      <c r="LKE75" s="155">
        <f t="shared" si="284"/>
        <v>0</v>
      </c>
      <c r="LKF75" s="155">
        <f t="shared" si="284"/>
        <v>0</v>
      </c>
      <c r="LKG75" s="155">
        <f t="shared" si="284"/>
        <v>0</v>
      </c>
      <c r="LKH75" s="155">
        <f t="shared" si="284"/>
        <v>0</v>
      </c>
      <c r="LKI75" s="155">
        <f t="shared" si="284"/>
        <v>0</v>
      </c>
      <c r="LKJ75" s="155">
        <f t="shared" si="284"/>
        <v>0</v>
      </c>
      <c r="LKK75" s="155">
        <f t="shared" si="284"/>
        <v>0</v>
      </c>
      <c r="LKL75" s="155">
        <f t="shared" si="284"/>
        <v>0</v>
      </c>
      <c r="LKM75" s="155">
        <f t="shared" si="284"/>
        <v>0</v>
      </c>
      <c r="LKN75" s="155">
        <f t="shared" si="284"/>
        <v>0</v>
      </c>
      <c r="LKO75" s="155">
        <f t="shared" si="284"/>
        <v>0</v>
      </c>
      <c r="LKP75" s="155">
        <f t="shared" si="284"/>
        <v>0</v>
      </c>
      <c r="LKQ75" s="155">
        <f t="shared" si="284"/>
        <v>0</v>
      </c>
      <c r="LKR75" s="155">
        <f t="shared" si="284"/>
        <v>0</v>
      </c>
      <c r="LKS75" s="155">
        <f t="shared" si="284"/>
        <v>0</v>
      </c>
      <c r="LKT75" s="155">
        <f t="shared" si="284"/>
        <v>0</v>
      </c>
      <c r="LKU75" s="155">
        <f t="shared" si="284"/>
        <v>0</v>
      </c>
      <c r="LKV75" s="155">
        <f t="shared" si="284"/>
        <v>0</v>
      </c>
      <c r="LKW75" s="155">
        <f t="shared" si="284"/>
        <v>0</v>
      </c>
      <c r="LKX75" s="155">
        <f t="shared" si="284"/>
        <v>0</v>
      </c>
      <c r="LKY75" s="155">
        <f t="shared" si="284"/>
        <v>0</v>
      </c>
      <c r="LKZ75" s="155">
        <f t="shared" si="284"/>
        <v>0</v>
      </c>
      <c r="LLA75" s="155">
        <f t="shared" si="284"/>
        <v>0</v>
      </c>
      <c r="LLB75" s="155">
        <f t="shared" si="284"/>
        <v>0</v>
      </c>
      <c r="LLC75" s="155">
        <f t="shared" si="284"/>
        <v>0</v>
      </c>
      <c r="LLD75" s="155">
        <f t="shared" si="284"/>
        <v>0</v>
      </c>
      <c r="LLE75" s="155">
        <f t="shared" si="284"/>
        <v>0</v>
      </c>
      <c r="LLF75" s="155">
        <f t="shared" si="284"/>
        <v>0</v>
      </c>
      <c r="LLG75" s="155">
        <f t="shared" si="284"/>
        <v>0</v>
      </c>
      <c r="LLH75" s="155">
        <f t="shared" si="284"/>
        <v>0</v>
      </c>
      <c r="LLI75" s="155">
        <f t="shared" si="284"/>
        <v>0</v>
      </c>
      <c r="LLJ75" s="155">
        <f t="shared" si="284"/>
        <v>0</v>
      </c>
      <c r="LLK75" s="155">
        <f t="shared" si="284"/>
        <v>0</v>
      </c>
      <c r="LLL75" s="155">
        <f t="shared" si="284"/>
        <v>0</v>
      </c>
      <c r="LLM75" s="155">
        <f t="shared" si="284"/>
        <v>0</v>
      </c>
      <c r="LLN75" s="155">
        <f t="shared" si="284"/>
        <v>0</v>
      </c>
      <c r="LLO75" s="155">
        <f t="shared" si="284"/>
        <v>0</v>
      </c>
      <c r="LLP75" s="155">
        <f t="shared" si="284"/>
        <v>0</v>
      </c>
      <c r="LLQ75" s="155">
        <f t="shared" si="284"/>
        <v>0</v>
      </c>
      <c r="LLR75" s="155">
        <f t="shared" si="284"/>
        <v>0</v>
      </c>
      <c r="LLS75" s="155">
        <f t="shared" si="284"/>
        <v>0</v>
      </c>
      <c r="LLT75" s="155">
        <f t="shared" si="284"/>
        <v>0</v>
      </c>
      <c r="LLU75" s="155">
        <f t="shared" si="284"/>
        <v>0</v>
      </c>
      <c r="LLV75" s="155">
        <f t="shared" si="284"/>
        <v>0</v>
      </c>
      <c r="LLW75" s="155">
        <f t="shared" si="284"/>
        <v>0</v>
      </c>
      <c r="LLX75" s="155">
        <f t="shared" si="284"/>
        <v>0</v>
      </c>
      <c r="LLY75" s="155">
        <f t="shared" si="284"/>
        <v>0</v>
      </c>
      <c r="LLZ75" s="155">
        <f t="shared" si="284"/>
        <v>0</v>
      </c>
      <c r="LMA75" s="155">
        <f t="shared" si="284"/>
        <v>0</v>
      </c>
      <c r="LMB75" s="155">
        <f t="shared" si="284"/>
        <v>0</v>
      </c>
      <c r="LMC75" s="155">
        <f t="shared" si="284"/>
        <v>0</v>
      </c>
      <c r="LMD75" s="155">
        <f t="shared" si="284"/>
        <v>0</v>
      </c>
      <c r="LME75" s="155">
        <f t="shared" ref="LME75:LOP75" si="285">SUM(LME9,LME16,LME24,LME32,LME39,LME47,LME55,LME62,LME70)</f>
        <v>0</v>
      </c>
      <c r="LMF75" s="155">
        <f t="shared" si="285"/>
        <v>0</v>
      </c>
      <c r="LMG75" s="155">
        <f t="shared" si="285"/>
        <v>0</v>
      </c>
      <c r="LMH75" s="155">
        <f t="shared" si="285"/>
        <v>0</v>
      </c>
      <c r="LMI75" s="155">
        <f t="shared" si="285"/>
        <v>0</v>
      </c>
      <c r="LMJ75" s="155">
        <f t="shared" si="285"/>
        <v>0</v>
      </c>
      <c r="LMK75" s="155">
        <f t="shared" si="285"/>
        <v>0</v>
      </c>
      <c r="LML75" s="155">
        <f t="shared" si="285"/>
        <v>0</v>
      </c>
      <c r="LMM75" s="155">
        <f t="shared" si="285"/>
        <v>0</v>
      </c>
      <c r="LMN75" s="155">
        <f t="shared" si="285"/>
        <v>0</v>
      </c>
      <c r="LMO75" s="155">
        <f t="shared" si="285"/>
        <v>0</v>
      </c>
      <c r="LMP75" s="155">
        <f t="shared" si="285"/>
        <v>0</v>
      </c>
      <c r="LMQ75" s="155">
        <f t="shared" si="285"/>
        <v>0</v>
      </c>
      <c r="LMR75" s="155">
        <f t="shared" si="285"/>
        <v>0</v>
      </c>
      <c r="LMS75" s="155">
        <f t="shared" si="285"/>
        <v>0</v>
      </c>
      <c r="LMT75" s="155">
        <f t="shared" si="285"/>
        <v>0</v>
      </c>
      <c r="LMU75" s="155">
        <f t="shared" si="285"/>
        <v>0</v>
      </c>
      <c r="LMV75" s="155">
        <f t="shared" si="285"/>
        <v>0</v>
      </c>
      <c r="LMW75" s="155">
        <f t="shared" si="285"/>
        <v>0</v>
      </c>
      <c r="LMX75" s="155">
        <f t="shared" si="285"/>
        <v>0</v>
      </c>
      <c r="LMY75" s="155">
        <f t="shared" si="285"/>
        <v>0</v>
      </c>
      <c r="LMZ75" s="155">
        <f t="shared" si="285"/>
        <v>0</v>
      </c>
      <c r="LNA75" s="155">
        <f t="shared" si="285"/>
        <v>0</v>
      </c>
      <c r="LNB75" s="155">
        <f t="shared" si="285"/>
        <v>0</v>
      </c>
      <c r="LNC75" s="155">
        <f t="shared" si="285"/>
        <v>0</v>
      </c>
      <c r="LND75" s="155">
        <f t="shared" si="285"/>
        <v>0</v>
      </c>
      <c r="LNE75" s="155">
        <f t="shared" si="285"/>
        <v>0</v>
      </c>
      <c r="LNF75" s="155">
        <f t="shared" si="285"/>
        <v>0</v>
      </c>
      <c r="LNG75" s="155">
        <f t="shared" si="285"/>
        <v>0</v>
      </c>
      <c r="LNH75" s="155">
        <f t="shared" si="285"/>
        <v>0</v>
      </c>
      <c r="LNI75" s="155">
        <f t="shared" si="285"/>
        <v>0</v>
      </c>
      <c r="LNJ75" s="155">
        <f t="shared" si="285"/>
        <v>0</v>
      </c>
      <c r="LNK75" s="155">
        <f t="shared" si="285"/>
        <v>0</v>
      </c>
      <c r="LNL75" s="155">
        <f t="shared" si="285"/>
        <v>0</v>
      </c>
      <c r="LNM75" s="155">
        <f t="shared" si="285"/>
        <v>0</v>
      </c>
      <c r="LNN75" s="155">
        <f t="shared" si="285"/>
        <v>0</v>
      </c>
      <c r="LNO75" s="155">
        <f t="shared" si="285"/>
        <v>0</v>
      </c>
      <c r="LNP75" s="155">
        <f t="shared" si="285"/>
        <v>0</v>
      </c>
      <c r="LNQ75" s="155">
        <f t="shared" si="285"/>
        <v>0</v>
      </c>
      <c r="LNR75" s="155">
        <f t="shared" si="285"/>
        <v>0</v>
      </c>
      <c r="LNS75" s="155">
        <f t="shared" si="285"/>
        <v>0</v>
      </c>
      <c r="LNT75" s="155">
        <f t="shared" si="285"/>
        <v>0</v>
      </c>
      <c r="LNU75" s="155">
        <f t="shared" si="285"/>
        <v>0</v>
      </c>
      <c r="LNV75" s="155">
        <f t="shared" si="285"/>
        <v>0</v>
      </c>
      <c r="LNW75" s="155">
        <f t="shared" si="285"/>
        <v>0</v>
      </c>
      <c r="LNX75" s="155">
        <f t="shared" si="285"/>
        <v>0</v>
      </c>
      <c r="LNY75" s="155">
        <f t="shared" si="285"/>
        <v>0</v>
      </c>
      <c r="LNZ75" s="155">
        <f t="shared" si="285"/>
        <v>0</v>
      </c>
      <c r="LOA75" s="155">
        <f t="shared" si="285"/>
        <v>0</v>
      </c>
      <c r="LOB75" s="155">
        <f t="shared" si="285"/>
        <v>0</v>
      </c>
      <c r="LOC75" s="155">
        <f t="shared" si="285"/>
        <v>0</v>
      </c>
      <c r="LOD75" s="155">
        <f t="shared" si="285"/>
        <v>0</v>
      </c>
      <c r="LOE75" s="155">
        <f t="shared" si="285"/>
        <v>0</v>
      </c>
      <c r="LOF75" s="155">
        <f t="shared" si="285"/>
        <v>0</v>
      </c>
      <c r="LOG75" s="155">
        <f t="shared" si="285"/>
        <v>0</v>
      </c>
      <c r="LOH75" s="155">
        <f t="shared" si="285"/>
        <v>0</v>
      </c>
      <c r="LOI75" s="155">
        <f t="shared" si="285"/>
        <v>0</v>
      </c>
      <c r="LOJ75" s="155">
        <f t="shared" si="285"/>
        <v>0</v>
      </c>
      <c r="LOK75" s="155">
        <f t="shared" si="285"/>
        <v>0</v>
      </c>
      <c r="LOL75" s="155">
        <f t="shared" si="285"/>
        <v>0</v>
      </c>
      <c r="LOM75" s="155">
        <f t="shared" si="285"/>
        <v>0</v>
      </c>
      <c r="LON75" s="155">
        <f t="shared" si="285"/>
        <v>0</v>
      </c>
      <c r="LOO75" s="155">
        <f t="shared" si="285"/>
        <v>0</v>
      </c>
      <c r="LOP75" s="155">
        <f t="shared" si="285"/>
        <v>0</v>
      </c>
      <c r="LOQ75" s="155">
        <f t="shared" ref="LOQ75:LRB75" si="286">SUM(LOQ9,LOQ16,LOQ24,LOQ32,LOQ39,LOQ47,LOQ55,LOQ62,LOQ70)</f>
        <v>0</v>
      </c>
      <c r="LOR75" s="155">
        <f t="shared" si="286"/>
        <v>0</v>
      </c>
      <c r="LOS75" s="155">
        <f t="shared" si="286"/>
        <v>0</v>
      </c>
      <c r="LOT75" s="155">
        <f t="shared" si="286"/>
        <v>0</v>
      </c>
      <c r="LOU75" s="155">
        <f t="shared" si="286"/>
        <v>0</v>
      </c>
      <c r="LOV75" s="155">
        <f t="shared" si="286"/>
        <v>0</v>
      </c>
      <c r="LOW75" s="155">
        <f t="shared" si="286"/>
        <v>0</v>
      </c>
      <c r="LOX75" s="155">
        <f t="shared" si="286"/>
        <v>0</v>
      </c>
      <c r="LOY75" s="155">
        <f t="shared" si="286"/>
        <v>0</v>
      </c>
      <c r="LOZ75" s="155">
        <f t="shared" si="286"/>
        <v>0</v>
      </c>
      <c r="LPA75" s="155">
        <f t="shared" si="286"/>
        <v>0</v>
      </c>
      <c r="LPB75" s="155">
        <f t="shared" si="286"/>
        <v>0</v>
      </c>
      <c r="LPC75" s="155">
        <f t="shared" si="286"/>
        <v>0</v>
      </c>
      <c r="LPD75" s="155">
        <f t="shared" si="286"/>
        <v>0</v>
      </c>
      <c r="LPE75" s="155">
        <f t="shared" si="286"/>
        <v>0</v>
      </c>
      <c r="LPF75" s="155">
        <f t="shared" si="286"/>
        <v>0</v>
      </c>
      <c r="LPG75" s="155">
        <f t="shared" si="286"/>
        <v>0</v>
      </c>
      <c r="LPH75" s="155">
        <f t="shared" si="286"/>
        <v>0</v>
      </c>
      <c r="LPI75" s="155">
        <f t="shared" si="286"/>
        <v>0</v>
      </c>
      <c r="LPJ75" s="155">
        <f t="shared" si="286"/>
        <v>0</v>
      </c>
      <c r="LPK75" s="155">
        <f t="shared" si="286"/>
        <v>0</v>
      </c>
      <c r="LPL75" s="155">
        <f t="shared" si="286"/>
        <v>0</v>
      </c>
      <c r="LPM75" s="155">
        <f t="shared" si="286"/>
        <v>0</v>
      </c>
      <c r="LPN75" s="155">
        <f t="shared" si="286"/>
        <v>0</v>
      </c>
      <c r="LPO75" s="155">
        <f t="shared" si="286"/>
        <v>0</v>
      </c>
      <c r="LPP75" s="155">
        <f t="shared" si="286"/>
        <v>0</v>
      </c>
      <c r="LPQ75" s="155">
        <f t="shared" si="286"/>
        <v>0</v>
      </c>
      <c r="LPR75" s="155">
        <f t="shared" si="286"/>
        <v>0</v>
      </c>
      <c r="LPS75" s="155">
        <f t="shared" si="286"/>
        <v>0</v>
      </c>
      <c r="LPT75" s="155">
        <f t="shared" si="286"/>
        <v>0</v>
      </c>
      <c r="LPU75" s="155">
        <f t="shared" si="286"/>
        <v>0</v>
      </c>
      <c r="LPV75" s="155">
        <f t="shared" si="286"/>
        <v>0</v>
      </c>
      <c r="LPW75" s="155">
        <f t="shared" si="286"/>
        <v>0</v>
      </c>
      <c r="LPX75" s="155">
        <f t="shared" si="286"/>
        <v>0</v>
      </c>
      <c r="LPY75" s="155">
        <f t="shared" si="286"/>
        <v>0</v>
      </c>
      <c r="LPZ75" s="155">
        <f t="shared" si="286"/>
        <v>0</v>
      </c>
      <c r="LQA75" s="155">
        <f t="shared" si="286"/>
        <v>0</v>
      </c>
      <c r="LQB75" s="155">
        <f t="shared" si="286"/>
        <v>0</v>
      </c>
      <c r="LQC75" s="155">
        <f t="shared" si="286"/>
        <v>0</v>
      </c>
      <c r="LQD75" s="155">
        <f t="shared" si="286"/>
        <v>0</v>
      </c>
      <c r="LQE75" s="155">
        <f t="shared" si="286"/>
        <v>0</v>
      </c>
      <c r="LQF75" s="155">
        <f t="shared" si="286"/>
        <v>0</v>
      </c>
      <c r="LQG75" s="155">
        <f t="shared" si="286"/>
        <v>0</v>
      </c>
      <c r="LQH75" s="155">
        <f t="shared" si="286"/>
        <v>0</v>
      </c>
      <c r="LQI75" s="155">
        <f t="shared" si="286"/>
        <v>0</v>
      </c>
      <c r="LQJ75" s="155">
        <f t="shared" si="286"/>
        <v>0</v>
      </c>
      <c r="LQK75" s="155">
        <f t="shared" si="286"/>
        <v>0</v>
      </c>
      <c r="LQL75" s="155">
        <f t="shared" si="286"/>
        <v>0</v>
      </c>
      <c r="LQM75" s="155">
        <f t="shared" si="286"/>
        <v>0</v>
      </c>
      <c r="LQN75" s="155">
        <f t="shared" si="286"/>
        <v>0</v>
      </c>
      <c r="LQO75" s="155">
        <f t="shared" si="286"/>
        <v>0</v>
      </c>
      <c r="LQP75" s="155">
        <f t="shared" si="286"/>
        <v>0</v>
      </c>
      <c r="LQQ75" s="155">
        <f t="shared" si="286"/>
        <v>0</v>
      </c>
      <c r="LQR75" s="155">
        <f t="shared" si="286"/>
        <v>0</v>
      </c>
      <c r="LQS75" s="155">
        <f t="shared" si="286"/>
        <v>0</v>
      </c>
      <c r="LQT75" s="155">
        <f t="shared" si="286"/>
        <v>0</v>
      </c>
      <c r="LQU75" s="155">
        <f t="shared" si="286"/>
        <v>0</v>
      </c>
      <c r="LQV75" s="155">
        <f t="shared" si="286"/>
        <v>0</v>
      </c>
      <c r="LQW75" s="155">
        <f t="shared" si="286"/>
        <v>0</v>
      </c>
      <c r="LQX75" s="155">
        <f t="shared" si="286"/>
        <v>0</v>
      </c>
      <c r="LQY75" s="155">
        <f t="shared" si="286"/>
        <v>0</v>
      </c>
      <c r="LQZ75" s="155">
        <f t="shared" si="286"/>
        <v>0</v>
      </c>
      <c r="LRA75" s="155">
        <f t="shared" si="286"/>
        <v>0</v>
      </c>
      <c r="LRB75" s="155">
        <f t="shared" si="286"/>
        <v>0</v>
      </c>
      <c r="LRC75" s="155">
        <f t="shared" ref="LRC75:LTN75" si="287">SUM(LRC9,LRC16,LRC24,LRC32,LRC39,LRC47,LRC55,LRC62,LRC70)</f>
        <v>0</v>
      </c>
      <c r="LRD75" s="155">
        <f t="shared" si="287"/>
        <v>0</v>
      </c>
      <c r="LRE75" s="155">
        <f t="shared" si="287"/>
        <v>0</v>
      </c>
      <c r="LRF75" s="155">
        <f t="shared" si="287"/>
        <v>0</v>
      </c>
      <c r="LRG75" s="155">
        <f t="shared" si="287"/>
        <v>0</v>
      </c>
      <c r="LRH75" s="155">
        <f t="shared" si="287"/>
        <v>0</v>
      </c>
      <c r="LRI75" s="155">
        <f t="shared" si="287"/>
        <v>0</v>
      </c>
      <c r="LRJ75" s="155">
        <f t="shared" si="287"/>
        <v>0</v>
      </c>
      <c r="LRK75" s="155">
        <f t="shared" si="287"/>
        <v>0</v>
      </c>
      <c r="LRL75" s="155">
        <f t="shared" si="287"/>
        <v>0</v>
      </c>
      <c r="LRM75" s="155">
        <f t="shared" si="287"/>
        <v>0</v>
      </c>
      <c r="LRN75" s="155">
        <f t="shared" si="287"/>
        <v>0</v>
      </c>
      <c r="LRO75" s="155">
        <f t="shared" si="287"/>
        <v>0</v>
      </c>
      <c r="LRP75" s="155">
        <f t="shared" si="287"/>
        <v>0</v>
      </c>
      <c r="LRQ75" s="155">
        <f t="shared" si="287"/>
        <v>0</v>
      </c>
      <c r="LRR75" s="155">
        <f t="shared" si="287"/>
        <v>0</v>
      </c>
      <c r="LRS75" s="155">
        <f t="shared" si="287"/>
        <v>0</v>
      </c>
      <c r="LRT75" s="155">
        <f t="shared" si="287"/>
        <v>0</v>
      </c>
      <c r="LRU75" s="155">
        <f t="shared" si="287"/>
        <v>0</v>
      </c>
      <c r="LRV75" s="155">
        <f t="shared" si="287"/>
        <v>0</v>
      </c>
      <c r="LRW75" s="155">
        <f t="shared" si="287"/>
        <v>0</v>
      </c>
      <c r="LRX75" s="155">
        <f t="shared" si="287"/>
        <v>0</v>
      </c>
      <c r="LRY75" s="155">
        <f t="shared" si="287"/>
        <v>0</v>
      </c>
      <c r="LRZ75" s="155">
        <f t="shared" si="287"/>
        <v>0</v>
      </c>
      <c r="LSA75" s="155">
        <f t="shared" si="287"/>
        <v>0</v>
      </c>
      <c r="LSB75" s="155">
        <f t="shared" si="287"/>
        <v>0</v>
      </c>
      <c r="LSC75" s="155">
        <f t="shared" si="287"/>
        <v>0</v>
      </c>
      <c r="LSD75" s="155">
        <f t="shared" si="287"/>
        <v>0</v>
      </c>
      <c r="LSE75" s="155">
        <f t="shared" si="287"/>
        <v>0</v>
      </c>
      <c r="LSF75" s="155">
        <f t="shared" si="287"/>
        <v>0</v>
      </c>
      <c r="LSG75" s="155">
        <f t="shared" si="287"/>
        <v>0</v>
      </c>
      <c r="LSH75" s="155">
        <f t="shared" si="287"/>
        <v>0</v>
      </c>
      <c r="LSI75" s="155">
        <f t="shared" si="287"/>
        <v>0</v>
      </c>
      <c r="LSJ75" s="155">
        <f t="shared" si="287"/>
        <v>0</v>
      </c>
      <c r="LSK75" s="155">
        <f t="shared" si="287"/>
        <v>0</v>
      </c>
      <c r="LSL75" s="155">
        <f t="shared" si="287"/>
        <v>0</v>
      </c>
      <c r="LSM75" s="155">
        <f t="shared" si="287"/>
        <v>0</v>
      </c>
      <c r="LSN75" s="155">
        <f t="shared" si="287"/>
        <v>0</v>
      </c>
      <c r="LSO75" s="155">
        <f t="shared" si="287"/>
        <v>0</v>
      </c>
      <c r="LSP75" s="155">
        <f t="shared" si="287"/>
        <v>0</v>
      </c>
      <c r="LSQ75" s="155">
        <f t="shared" si="287"/>
        <v>0</v>
      </c>
      <c r="LSR75" s="155">
        <f t="shared" si="287"/>
        <v>0</v>
      </c>
      <c r="LSS75" s="155">
        <f t="shared" si="287"/>
        <v>0</v>
      </c>
      <c r="LST75" s="155">
        <f t="shared" si="287"/>
        <v>0</v>
      </c>
      <c r="LSU75" s="155">
        <f t="shared" si="287"/>
        <v>0</v>
      </c>
      <c r="LSV75" s="155">
        <f t="shared" si="287"/>
        <v>0</v>
      </c>
      <c r="LSW75" s="155">
        <f t="shared" si="287"/>
        <v>0</v>
      </c>
      <c r="LSX75" s="155">
        <f t="shared" si="287"/>
        <v>0</v>
      </c>
      <c r="LSY75" s="155">
        <f t="shared" si="287"/>
        <v>0</v>
      </c>
      <c r="LSZ75" s="155">
        <f t="shared" si="287"/>
        <v>0</v>
      </c>
      <c r="LTA75" s="155">
        <f t="shared" si="287"/>
        <v>0</v>
      </c>
      <c r="LTB75" s="155">
        <f t="shared" si="287"/>
        <v>0</v>
      </c>
      <c r="LTC75" s="155">
        <f t="shared" si="287"/>
        <v>0</v>
      </c>
      <c r="LTD75" s="155">
        <f t="shared" si="287"/>
        <v>0</v>
      </c>
      <c r="LTE75" s="155">
        <f t="shared" si="287"/>
        <v>0</v>
      </c>
      <c r="LTF75" s="155">
        <f t="shared" si="287"/>
        <v>0</v>
      </c>
      <c r="LTG75" s="155">
        <f t="shared" si="287"/>
        <v>0</v>
      </c>
      <c r="LTH75" s="155">
        <f t="shared" si="287"/>
        <v>0</v>
      </c>
      <c r="LTI75" s="155">
        <f t="shared" si="287"/>
        <v>0</v>
      </c>
      <c r="LTJ75" s="155">
        <f t="shared" si="287"/>
        <v>0</v>
      </c>
      <c r="LTK75" s="155">
        <f t="shared" si="287"/>
        <v>0</v>
      </c>
      <c r="LTL75" s="155">
        <f t="shared" si="287"/>
        <v>0</v>
      </c>
      <c r="LTM75" s="155">
        <f t="shared" si="287"/>
        <v>0</v>
      </c>
      <c r="LTN75" s="155">
        <f t="shared" si="287"/>
        <v>0</v>
      </c>
      <c r="LTO75" s="155">
        <f t="shared" ref="LTO75:LVZ75" si="288">SUM(LTO9,LTO16,LTO24,LTO32,LTO39,LTO47,LTO55,LTO62,LTO70)</f>
        <v>0</v>
      </c>
      <c r="LTP75" s="155">
        <f t="shared" si="288"/>
        <v>0</v>
      </c>
      <c r="LTQ75" s="155">
        <f t="shared" si="288"/>
        <v>0</v>
      </c>
      <c r="LTR75" s="155">
        <f t="shared" si="288"/>
        <v>0</v>
      </c>
      <c r="LTS75" s="155">
        <f t="shared" si="288"/>
        <v>0</v>
      </c>
      <c r="LTT75" s="155">
        <f t="shared" si="288"/>
        <v>0</v>
      </c>
      <c r="LTU75" s="155">
        <f t="shared" si="288"/>
        <v>0</v>
      </c>
      <c r="LTV75" s="155">
        <f t="shared" si="288"/>
        <v>0</v>
      </c>
      <c r="LTW75" s="155">
        <f t="shared" si="288"/>
        <v>0</v>
      </c>
      <c r="LTX75" s="155">
        <f t="shared" si="288"/>
        <v>0</v>
      </c>
      <c r="LTY75" s="155">
        <f t="shared" si="288"/>
        <v>0</v>
      </c>
      <c r="LTZ75" s="155">
        <f t="shared" si="288"/>
        <v>0</v>
      </c>
      <c r="LUA75" s="155">
        <f t="shared" si="288"/>
        <v>0</v>
      </c>
      <c r="LUB75" s="155">
        <f t="shared" si="288"/>
        <v>0</v>
      </c>
      <c r="LUC75" s="155">
        <f t="shared" si="288"/>
        <v>0</v>
      </c>
      <c r="LUD75" s="155">
        <f t="shared" si="288"/>
        <v>0</v>
      </c>
      <c r="LUE75" s="155">
        <f t="shared" si="288"/>
        <v>0</v>
      </c>
      <c r="LUF75" s="155">
        <f t="shared" si="288"/>
        <v>0</v>
      </c>
      <c r="LUG75" s="155">
        <f t="shared" si="288"/>
        <v>0</v>
      </c>
      <c r="LUH75" s="155">
        <f t="shared" si="288"/>
        <v>0</v>
      </c>
      <c r="LUI75" s="155">
        <f t="shared" si="288"/>
        <v>0</v>
      </c>
      <c r="LUJ75" s="155">
        <f t="shared" si="288"/>
        <v>0</v>
      </c>
      <c r="LUK75" s="155">
        <f t="shared" si="288"/>
        <v>0</v>
      </c>
      <c r="LUL75" s="155">
        <f t="shared" si="288"/>
        <v>0</v>
      </c>
      <c r="LUM75" s="155">
        <f t="shared" si="288"/>
        <v>0</v>
      </c>
      <c r="LUN75" s="155">
        <f t="shared" si="288"/>
        <v>0</v>
      </c>
      <c r="LUO75" s="155">
        <f t="shared" si="288"/>
        <v>0</v>
      </c>
      <c r="LUP75" s="155">
        <f t="shared" si="288"/>
        <v>0</v>
      </c>
      <c r="LUQ75" s="155">
        <f t="shared" si="288"/>
        <v>0</v>
      </c>
      <c r="LUR75" s="155">
        <f t="shared" si="288"/>
        <v>0</v>
      </c>
      <c r="LUS75" s="155">
        <f t="shared" si="288"/>
        <v>0</v>
      </c>
      <c r="LUT75" s="155">
        <f t="shared" si="288"/>
        <v>0</v>
      </c>
      <c r="LUU75" s="155">
        <f t="shared" si="288"/>
        <v>0</v>
      </c>
      <c r="LUV75" s="155">
        <f t="shared" si="288"/>
        <v>0</v>
      </c>
      <c r="LUW75" s="155">
        <f t="shared" si="288"/>
        <v>0</v>
      </c>
      <c r="LUX75" s="155">
        <f t="shared" si="288"/>
        <v>0</v>
      </c>
      <c r="LUY75" s="155">
        <f t="shared" si="288"/>
        <v>0</v>
      </c>
      <c r="LUZ75" s="155">
        <f t="shared" si="288"/>
        <v>0</v>
      </c>
      <c r="LVA75" s="155">
        <f t="shared" si="288"/>
        <v>0</v>
      </c>
      <c r="LVB75" s="155">
        <f t="shared" si="288"/>
        <v>0</v>
      </c>
      <c r="LVC75" s="155">
        <f t="shared" si="288"/>
        <v>0</v>
      </c>
      <c r="LVD75" s="155">
        <f t="shared" si="288"/>
        <v>0</v>
      </c>
      <c r="LVE75" s="155">
        <f t="shared" si="288"/>
        <v>0</v>
      </c>
      <c r="LVF75" s="155">
        <f t="shared" si="288"/>
        <v>0</v>
      </c>
      <c r="LVG75" s="155">
        <f t="shared" si="288"/>
        <v>0</v>
      </c>
      <c r="LVH75" s="155">
        <f t="shared" si="288"/>
        <v>0</v>
      </c>
      <c r="LVI75" s="155">
        <f t="shared" si="288"/>
        <v>0</v>
      </c>
      <c r="LVJ75" s="155">
        <f t="shared" si="288"/>
        <v>0</v>
      </c>
      <c r="LVK75" s="155">
        <f t="shared" si="288"/>
        <v>0</v>
      </c>
      <c r="LVL75" s="155">
        <f t="shared" si="288"/>
        <v>0</v>
      </c>
      <c r="LVM75" s="155">
        <f t="shared" si="288"/>
        <v>0</v>
      </c>
      <c r="LVN75" s="155">
        <f t="shared" si="288"/>
        <v>0</v>
      </c>
      <c r="LVO75" s="155">
        <f t="shared" si="288"/>
        <v>0</v>
      </c>
      <c r="LVP75" s="155">
        <f t="shared" si="288"/>
        <v>0</v>
      </c>
      <c r="LVQ75" s="155">
        <f t="shared" si="288"/>
        <v>0</v>
      </c>
      <c r="LVR75" s="155">
        <f t="shared" si="288"/>
        <v>0</v>
      </c>
      <c r="LVS75" s="155">
        <f t="shared" si="288"/>
        <v>0</v>
      </c>
      <c r="LVT75" s="155">
        <f t="shared" si="288"/>
        <v>0</v>
      </c>
      <c r="LVU75" s="155">
        <f t="shared" si="288"/>
        <v>0</v>
      </c>
      <c r="LVV75" s="155">
        <f t="shared" si="288"/>
        <v>0</v>
      </c>
      <c r="LVW75" s="155">
        <f t="shared" si="288"/>
        <v>0</v>
      </c>
      <c r="LVX75" s="155">
        <f t="shared" si="288"/>
        <v>0</v>
      </c>
      <c r="LVY75" s="155">
        <f t="shared" si="288"/>
        <v>0</v>
      </c>
      <c r="LVZ75" s="155">
        <f t="shared" si="288"/>
        <v>0</v>
      </c>
      <c r="LWA75" s="155">
        <f t="shared" ref="LWA75:LYL75" si="289">SUM(LWA9,LWA16,LWA24,LWA32,LWA39,LWA47,LWA55,LWA62,LWA70)</f>
        <v>0</v>
      </c>
      <c r="LWB75" s="155">
        <f t="shared" si="289"/>
        <v>0</v>
      </c>
      <c r="LWC75" s="155">
        <f t="shared" si="289"/>
        <v>0</v>
      </c>
      <c r="LWD75" s="155">
        <f t="shared" si="289"/>
        <v>0</v>
      </c>
      <c r="LWE75" s="155">
        <f t="shared" si="289"/>
        <v>0</v>
      </c>
      <c r="LWF75" s="155">
        <f t="shared" si="289"/>
        <v>0</v>
      </c>
      <c r="LWG75" s="155">
        <f t="shared" si="289"/>
        <v>0</v>
      </c>
      <c r="LWH75" s="155">
        <f t="shared" si="289"/>
        <v>0</v>
      </c>
      <c r="LWI75" s="155">
        <f t="shared" si="289"/>
        <v>0</v>
      </c>
      <c r="LWJ75" s="155">
        <f t="shared" si="289"/>
        <v>0</v>
      </c>
      <c r="LWK75" s="155">
        <f t="shared" si="289"/>
        <v>0</v>
      </c>
      <c r="LWL75" s="155">
        <f t="shared" si="289"/>
        <v>0</v>
      </c>
      <c r="LWM75" s="155">
        <f t="shared" si="289"/>
        <v>0</v>
      </c>
      <c r="LWN75" s="155">
        <f t="shared" si="289"/>
        <v>0</v>
      </c>
      <c r="LWO75" s="155">
        <f t="shared" si="289"/>
        <v>0</v>
      </c>
      <c r="LWP75" s="155">
        <f t="shared" si="289"/>
        <v>0</v>
      </c>
      <c r="LWQ75" s="155">
        <f t="shared" si="289"/>
        <v>0</v>
      </c>
      <c r="LWR75" s="155">
        <f t="shared" si="289"/>
        <v>0</v>
      </c>
      <c r="LWS75" s="155">
        <f t="shared" si="289"/>
        <v>0</v>
      </c>
      <c r="LWT75" s="155">
        <f t="shared" si="289"/>
        <v>0</v>
      </c>
      <c r="LWU75" s="155">
        <f t="shared" si="289"/>
        <v>0</v>
      </c>
      <c r="LWV75" s="155">
        <f t="shared" si="289"/>
        <v>0</v>
      </c>
      <c r="LWW75" s="155">
        <f t="shared" si="289"/>
        <v>0</v>
      </c>
      <c r="LWX75" s="155">
        <f t="shared" si="289"/>
        <v>0</v>
      </c>
      <c r="LWY75" s="155">
        <f t="shared" si="289"/>
        <v>0</v>
      </c>
      <c r="LWZ75" s="155">
        <f t="shared" si="289"/>
        <v>0</v>
      </c>
      <c r="LXA75" s="155">
        <f t="shared" si="289"/>
        <v>0</v>
      </c>
      <c r="LXB75" s="155">
        <f t="shared" si="289"/>
        <v>0</v>
      </c>
      <c r="LXC75" s="155">
        <f t="shared" si="289"/>
        <v>0</v>
      </c>
      <c r="LXD75" s="155">
        <f t="shared" si="289"/>
        <v>0</v>
      </c>
      <c r="LXE75" s="155">
        <f t="shared" si="289"/>
        <v>0</v>
      </c>
      <c r="LXF75" s="155">
        <f t="shared" si="289"/>
        <v>0</v>
      </c>
      <c r="LXG75" s="155">
        <f t="shared" si="289"/>
        <v>0</v>
      </c>
      <c r="LXH75" s="155">
        <f t="shared" si="289"/>
        <v>0</v>
      </c>
      <c r="LXI75" s="155">
        <f t="shared" si="289"/>
        <v>0</v>
      </c>
      <c r="LXJ75" s="155">
        <f t="shared" si="289"/>
        <v>0</v>
      </c>
      <c r="LXK75" s="155">
        <f t="shared" si="289"/>
        <v>0</v>
      </c>
      <c r="LXL75" s="155">
        <f t="shared" si="289"/>
        <v>0</v>
      </c>
      <c r="LXM75" s="155">
        <f t="shared" si="289"/>
        <v>0</v>
      </c>
      <c r="LXN75" s="155">
        <f t="shared" si="289"/>
        <v>0</v>
      </c>
      <c r="LXO75" s="155">
        <f t="shared" si="289"/>
        <v>0</v>
      </c>
      <c r="LXP75" s="155">
        <f t="shared" si="289"/>
        <v>0</v>
      </c>
      <c r="LXQ75" s="155">
        <f t="shared" si="289"/>
        <v>0</v>
      </c>
      <c r="LXR75" s="155">
        <f t="shared" si="289"/>
        <v>0</v>
      </c>
      <c r="LXS75" s="155">
        <f t="shared" si="289"/>
        <v>0</v>
      </c>
      <c r="LXT75" s="155">
        <f t="shared" si="289"/>
        <v>0</v>
      </c>
      <c r="LXU75" s="155">
        <f t="shared" si="289"/>
        <v>0</v>
      </c>
      <c r="LXV75" s="155">
        <f t="shared" si="289"/>
        <v>0</v>
      </c>
      <c r="LXW75" s="155">
        <f t="shared" si="289"/>
        <v>0</v>
      </c>
      <c r="LXX75" s="155">
        <f t="shared" si="289"/>
        <v>0</v>
      </c>
      <c r="LXY75" s="155">
        <f t="shared" si="289"/>
        <v>0</v>
      </c>
      <c r="LXZ75" s="155">
        <f t="shared" si="289"/>
        <v>0</v>
      </c>
      <c r="LYA75" s="155">
        <f t="shared" si="289"/>
        <v>0</v>
      </c>
      <c r="LYB75" s="155">
        <f t="shared" si="289"/>
        <v>0</v>
      </c>
      <c r="LYC75" s="155">
        <f t="shared" si="289"/>
        <v>0</v>
      </c>
      <c r="LYD75" s="155">
        <f t="shared" si="289"/>
        <v>0</v>
      </c>
      <c r="LYE75" s="155">
        <f t="shared" si="289"/>
        <v>0</v>
      </c>
      <c r="LYF75" s="155">
        <f t="shared" si="289"/>
        <v>0</v>
      </c>
      <c r="LYG75" s="155">
        <f t="shared" si="289"/>
        <v>0</v>
      </c>
      <c r="LYH75" s="155">
        <f t="shared" si="289"/>
        <v>0</v>
      </c>
      <c r="LYI75" s="155">
        <f t="shared" si="289"/>
        <v>0</v>
      </c>
      <c r="LYJ75" s="155">
        <f t="shared" si="289"/>
        <v>0</v>
      </c>
      <c r="LYK75" s="155">
        <f t="shared" si="289"/>
        <v>0</v>
      </c>
      <c r="LYL75" s="155">
        <f t="shared" si="289"/>
        <v>0</v>
      </c>
      <c r="LYM75" s="155">
        <f t="shared" ref="LYM75:MAX75" si="290">SUM(LYM9,LYM16,LYM24,LYM32,LYM39,LYM47,LYM55,LYM62,LYM70)</f>
        <v>0</v>
      </c>
      <c r="LYN75" s="155">
        <f t="shared" si="290"/>
        <v>0</v>
      </c>
      <c r="LYO75" s="155">
        <f t="shared" si="290"/>
        <v>0</v>
      </c>
      <c r="LYP75" s="155">
        <f t="shared" si="290"/>
        <v>0</v>
      </c>
      <c r="LYQ75" s="155">
        <f t="shared" si="290"/>
        <v>0</v>
      </c>
      <c r="LYR75" s="155">
        <f t="shared" si="290"/>
        <v>0</v>
      </c>
      <c r="LYS75" s="155">
        <f t="shared" si="290"/>
        <v>0</v>
      </c>
      <c r="LYT75" s="155">
        <f t="shared" si="290"/>
        <v>0</v>
      </c>
      <c r="LYU75" s="155">
        <f t="shared" si="290"/>
        <v>0</v>
      </c>
      <c r="LYV75" s="155">
        <f t="shared" si="290"/>
        <v>0</v>
      </c>
      <c r="LYW75" s="155">
        <f t="shared" si="290"/>
        <v>0</v>
      </c>
      <c r="LYX75" s="155">
        <f t="shared" si="290"/>
        <v>0</v>
      </c>
      <c r="LYY75" s="155">
        <f t="shared" si="290"/>
        <v>0</v>
      </c>
      <c r="LYZ75" s="155">
        <f t="shared" si="290"/>
        <v>0</v>
      </c>
      <c r="LZA75" s="155">
        <f t="shared" si="290"/>
        <v>0</v>
      </c>
      <c r="LZB75" s="155">
        <f t="shared" si="290"/>
        <v>0</v>
      </c>
      <c r="LZC75" s="155">
        <f t="shared" si="290"/>
        <v>0</v>
      </c>
      <c r="LZD75" s="155">
        <f t="shared" si="290"/>
        <v>0</v>
      </c>
      <c r="LZE75" s="155">
        <f t="shared" si="290"/>
        <v>0</v>
      </c>
      <c r="LZF75" s="155">
        <f t="shared" si="290"/>
        <v>0</v>
      </c>
      <c r="LZG75" s="155">
        <f t="shared" si="290"/>
        <v>0</v>
      </c>
      <c r="LZH75" s="155">
        <f t="shared" si="290"/>
        <v>0</v>
      </c>
      <c r="LZI75" s="155">
        <f t="shared" si="290"/>
        <v>0</v>
      </c>
      <c r="LZJ75" s="155">
        <f t="shared" si="290"/>
        <v>0</v>
      </c>
      <c r="LZK75" s="155">
        <f t="shared" si="290"/>
        <v>0</v>
      </c>
      <c r="LZL75" s="155">
        <f t="shared" si="290"/>
        <v>0</v>
      </c>
      <c r="LZM75" s="155">
        <f t="shared" si="290"/>
        <v>0</v>
      </c>
      <c r="LZN75" s="155">
        <f t="shared" si="290"/>
        <v>0</v>
      </c>
      <c r="LZO75" s="155">
        <f t="shared" si="290"/>
        <v>0</v>
      </c>
      <c r="LZP75" s="155">
        <f t="shared" si="290"/>
        <v>0</v>
      </c>
      <c r="LZQ75" s="155">
        <f t="shared" si="290"/>
        <v>0</v>
      </c>
      <c r="LZR75" s="155">
        <f t="shared" si="290"/>
        <v>0</v>
      </c>
      <c r="LZS75" s="155">
        <f t="shared" si="290"/>
        <v>0</v>
      </c>
      <c r="LZT75" s="155">
        <f t="shared" si="290"/>
        <v>0</v>
      </c>
      <c r="LZU75" s="155">
        <f t="shared" si="290"/>
        <v>0</v>
      </c>
      <c r="LZV75" s="155">
        <f t="shared" si="290"/>
        <v>0</v>
      </c>
      <c r="LZW75" s="155">
        <f t="shared" si="290"/>
        <v>0</v>
      </c>
      <c r="LZX75" s="155">
        <f t="shared" si="290"/>
        <v>0</v>
      </c>
      <c r="LZY75" s="155">
        <f t="shared" si="290"/>
        <v>0</v>
      </c>
      <c r="LZZ75" s="155">
        <f t="shared" si="290"/>
        <v>0</v>
      </c>
      <c r="MAA75" s="155">
        <f t="shared" si="290"/>
        <v>0</v>
      </c>
      <c r="MAB75" s="155">
        <f t="shared" si="290"/>
        <v>0</v>
      </c>
      <c r="MAC75" s="155">
        <f t="shared" si="290"/>
        <v>0</v>
      </c>
      <c r="MAD75" s="155">
        <f t="shared" si="290"/>
        <v>0</v>
      </c>
      <c r="MAE75" s="155">
        <f t="shared" si="290"/>
        <v>0</v>
      </c>
      <c r="MAF75" s="155">
        <f t="shared" si="290"/>
        <v>0</v>
      </c>
      <c r="MAG75" s="155">
        <f t="shared" si="290"/>
        <v>0</v>
      </c>
      <c r="MAH75" s="155">
        <f t="shared" si="290"/>
        <v>0</v>
      </c>
      <c r="MAI75" s="155">
        <f t="shared" si="290"/>
        <v>0</v>
      </c>
      <c r="MAJ75" s="155">
        <f t="shared" si="290"/>
        <v>0</v>
      </c>
      <c r="MAK75" s="155">
        <f t="shared" si="290"/>
        <v>0</v>
      </c>
      <c r="MAL75" s="155">
        <f t="shared" si="290"/>
        <v>0</v>
      </c>
      <c r="MAM75" s="155">
        <f t="shared" si="290"/>
        <v>0</v>
      </c>
      <c r="MAN75" s="155">
        <f t="shared" si="290"/>
        <v>0</v>
      </c>
      <c r="MAO75" s="155">
        <f t="shared" si="290"/>
        <v>0</v>
      </c>
      <c r="MAP75" s="155">
        <f t="shared" si="290"/>
        <v>0</v>
      </c>
      <c r="MAQ75" s="155">
        <f t="shared" si="290"/>
        <v>0</v>
      </c>
      <c r="MAR75" s="155">
        <f t="shared" si="290"/>
        <v>0</v>
      </c>
      <c r="MAS75" s="155">
        <f t="shared" si="290"/>
        <v>0</v>
      </c>
      <c r="MAT75" s="155">
        <f t="shared" si="290"/>
        <v>0</v>
      </c>
      <c r="MAU75" s="155">
        <f t="shared" si="290"/>
        <v>0</v>
      </c>
      <c r="MAV75" s="155">
        <f t="shared" si="290"/>
        <v>0</v>
      </c>
      <c r="MAW75" s="155">
        <f t="shared" si="290"/>
        <v>0</v>
      </c>
      <c r="MAX75" s="155">
        <f t="shared" si="290"/>
        <v>0</v>
      </c>
      <c r="MAY75" s="155">
        <f t="shared" ref="MAY75:MDJ75" si="291">SUM(MAY9,MAY16,MAY24,MAY32,MAY39,MAY47,MAY55,MAY62,MAY70)</f>
        <v>0</v>
      </c>
      <c r="MAZ75" s="155">
        <f t="shared" si="291"/>
        <v>0</v>
      </c>
      <c r="MBA75" s="155">
        <f t="shared" si="291"/>
        <v>0</v>
      </c>
      <c r="MBB75" s="155">
        <f t="shared" si="291"/>
        <v>0</v>
      </c>
      <c r="MBC75" s="155">
        <f t="shared" si="291"/>
        <v>0</v>
      </c>
      <c r="MBD75" s="155">
        <f t="shared" si="291"/>
        <v>0</v>
      </c>
      <c r="MBE75" s="155">
        <f t="shared" si="291"/>
        <v>0</v>
      </c>
      <c r="MBF75" s="155">
        <f t="shared" si="291"/>
        <v>0</v>
      </c>
      <c r="MBG75" s="155">
        <f t="shared" si="291"/>
        <v>0</v>
      </c>
      <c r="MBH75" s="155">
        <f t="shared" si="291"/>
        <v>0</v>
      </c>
      <c r="MBI75" s="155">
        <f t="shared" si="291"/>
        <v>0</v>
      </c>
      <c r="MBJ75" s="155">
        <f t="shared" si="291"/>
        <v>0</v>
      </c>
      <c r="MBK75" s="155">
        <f t="shared" si="291"/>
        <v>0</v>
      </c>
      <c r="MBL75" s="155">
        <f t="shared" si="291"/>
        <v>0</v>
      </c>
      <c r="MBM75" s="155">
        <f t="shared" si="291"/>
        <v>0</v>
      </c>
      <c r="MBN75" s="155">
        <f t="shared" si="291"/>
        <v>0</v>
      </c>
      <c r="MBO75" s="155">
        <f t="shared" si="291"/>
        <v>0</v>
      </c>
      <c r="MBP75" s="155">
        <f t="shared" si="291"/>
        <v>0</v>
      </c>
      <c r="MBQ75" s="155">
        <f t="shared" si="291"/>
        <v>0</v>
      </c>
      <c r="MBR75" s="155">
        <f t="shared" si="291"/>
        <v>0</v>
      </c>
      <c r="MBS75" s="155">
        <f t="shared" si="291"/>
        <v>0</v>
      </c>
      <c r="MBT75" s="155">
        <f t="shared" si="291"/>
        <v>0</v>
      </c>
      <c r="MBU75" s="155">
        <f t="shared" si="291"/>
        <v>0</v>
      </c>
      <c r="MBV75" s="155">
        <f t="shared" si="291"/>
        <v>0</v>
      </c>
      <c r="MBW75" s="155">
        <f t="shared" si="291"/>
        <v>0</v>
      </c>
      <c r="MBX75" s="155">
        <f t="shared" si="291"/>
        <v>0</v>
      </c>
      <c r="MBY75" s="155">
        <f t="shared" si="291"/>
        <v>0</v>
      </c>
      <c r="MBZ75" s="155">
        <f t="shared" si="291"/>
        <v>0</v>
      </c>
      <c r="MCA75" s="155">
        <f t="shared" si="291"/>
        <v>0</v>
      </c>
      <c r="MCB75" s="155">
        <f t="shared" si="291"/>
        <v>0</v>
      </c>
      <c r="MCC75" s="155">
        <f t="shared" si="291"/>
        <v>0</v>
      </c>
      <c r="MCD75" s="155">
        <f t="shared" si="291"/>
        <v>0</v>
      </c>
      <c r="MCE75" s="155">
        <f t="shared" si="291"/>
        <v>0</v>
      </c>
      <c r="MCF75" s="155">
        <f t="shared" si="291"/>
        <v>0</v>
      </c>
      <c r="MCG75" s="155">
        <f t="shared" si="291"/>
        <v>0</v>
      </c>
      <c r="MCH75" s="155">
        <f t="shared" si="291"/>
        <v>0</v>
      </c>
      <c r="MCI75" s="155">
        <f t="shared" si="291"/>
        <v>0</v>
      </c>
      <c r="MCJ75" s="155">
        <f t="shared" si="291"/>
        <v>0</v>
      </c>
      <c r="MCK75" s="155">
        <f t="shared" si="291"/>
        <v>0</v>
      </c>
      <c r="MCL75" s="155">
        <f t="shared" si="291"/>
        <v>0</v>
      </c>
      <c r="MCM75" s="155">
        <f t="shared" si="291"/>
        <v>0</v>
      </c>
      <c r="MCN75" s="155">
        <f t="shared" si="291"/>
        <v>0</v>
      </c>
      <c r="MCO75" s="155">
        <f t="shared" si="291"/>
        <v>0</v>
      </c>
      <c r="MCP75" s="155">
        <f t="shared" si="291"/>
        <v>0</v>
      </c>
      <c r="MCQ75" s="155">
        <f t="shared" si="291"/>
        <v>0</v>
      </c>
      <c r="MCR75" s="155">
        <f t="shared" si="291"/>
        <v>0</v>
      </c>
      <c r="MCS75" s="155">
        <f t="shared" si="291"/>
        <v>0</v>
      </c>
      <c r="MCT75" s="155">
        <f t="shared" si="291"/>
        <v>0</v>
      </c>
      <c r="MCU75" s="155">
        <f t="shared" si="291"/>
        <v>0</v>
      </c>
      <c r="MCV75" s="155">
        <f t="shared" si="291"/>
        <v>0</v>
      </c>
      <c r="MCW75" s="155">
        <f t="shared" si="291"/>
        <v>0</v>
      </c>
      <c r="MCX75" s="155">
        <f t="shared" si="291"/>
        <v>0</v>
      </c>
      <c r="MCY75" s="155">
        <f t="shared" si="291"/>
        <v>0</v>
      </c>
      <c r="MCZ75" s="155">
        <f t="shared" si="291"/>
        <v>0</v>
      </c>
      <c r="MDA75" s="155">
        <f t="shared" si="291"/>
        <v>0</v>
      </c>
      <c r="MDB75" s="155">
        <f t="shared" si="291"/>
        <v>0</v>
      </c>
      <c r="MDC75" s="155">
        <f t="shared" si="291"/>
        <v>0</v>
      </c>
      <c r="MDD75" s="155">
        <f t="shared" si="291"/>
        <v>0</v>
      </c>
      <c r="MDE75" s="155">
        <f t="shared" si="291"/>
        <v>0</v>
      </c>
      <c r="MDF75" s="155">
        <f t="shared" si="291"/>
        <v>0</v>
      </c>
      <c r="MDG75" s="155">
        <f t="shared" si="291"/>
        <v>0</v>
      </c>
      <c r="MDH75" s="155">
        <f t="shared" si="291"/>
        <v>0</v>
      </c>
      <c r="MDI75" s="155">
        <f t="shared" si="291"/>
        <v>0</v>
      </c>
      <c r="MDJ75" s="155">
        <f t="shared" si="291"/>
        <v>0</v>
      </c>
      <c r="MDK75" s="155">
        <f t="shared" ref="MDK75:MFV75" si="292">SUM(MDK9,MDK16,MDK24,MDK32,MDK39,MDK47,MDK55,MDK62,MDK70)</f>
        <v>0</v>
      </c>
      <c r="MDL75" s="155">
        <f t="shared" si="292"/>
        <v>0</v>
      </c>
      <c r="MDM75" s="155">
        <f t="shared" si="292"/>
        <v>0</v>
      </c>
      <c r="MDN75" s="155">
        <f t="shared" si="292"/>
        <v>0</v>
      </c>
      <c r="MDO75" s="155">
        <f t="shared" si="292"/>
        <v>0</v>
      </c>
      <c r="MDP75" s="155">
        <f t="shared" si="292"/>
        <v>0</v>
      </c>
      <c r="MDQ75" s="155">
        <f t="shared" si="292"/>
        <v>0</v>
      </c>
      <c r="MDR75" s="155">
        <f t="shared" si="292"/>
        <v>0</v>
      </c>
      <c r="MDS75" s="155">
        <f t="shared" si="292"/>
        <v>0</v>
      </c>
      <c r="MDT75" s="155">
        <f t="shared" si="292"/>
        <v>0</v>
      </c>
      <c r="MDU75" s="155">
        <f t="shared" si="292"/>
        <v>0</v>
      </c>
      <c r="MDV75" s="155">
        <f t="shared" si="292"/>
        <v>0</v>
      </c>
      <c r="MDW75" s="155">
        <f t="shared" si="292"/>
        <v>0</v>
      </c>
      <c r="MDX75" s="155">
        <f t="shared" si="292"/>
        <v>0</v>
      </c>
      <c r="MDY75" s="155">
        <f t="shared" si="292"/>
        <v>0</v>
      </c>
      <c r="MDZ75" s="155">
        <f t="shared" si="292"/>
        <v>0</v>
      </c>
      <c r="MEA75" s="155">
        <f t="shared" si="292"/>
        <v>0</v>
      </c>
      <c r="MEB75" s="155">
        <f t="shared" si="292"/>
        <v>0</v>
      </c>
      <c r="MEC75" s="155">
        <f t="shared" si="292"/>
        <v>0</v>
      </c>
      <c r="MED75" s="155">
        <f t="shared" si="292"/>
        <v>0</v>
      </c>
      <c r="MEE75" s="155">
        <f t="shared" si="292"/>
        <v>0</v>
      </c>
      <c r="MEF75" s="155">
        <f t="shared" si="292"/>
        <v>0</v>
      </c>
      <c r="MEG75" s="155">
        <f t="shared" si="292"/>
        <v>0</v>
      </c>
      <c r="MEH75" s="155">
        <f t="shared" si="292"/>
        <v>0</v>
      </c>
      <c r="MEI75" s="155">
        <f t="shared" si="292"/>
        <v>0</v>
      </c>
      <c r="MEJ75" s="155">
        <f t="shared" si="292"/>
        <v>0</v>
      </c>
      <c r="MEK75" s="155">
        <f t="shared" si="292"/>
        <v>0</v>
      </c>
      <c r="MEL75" s="155">
        <f t="shared" si="292"/>
        <v>0</v>
      </c>
      <c r="MEM75" s="155">
        <f t="shared" si="292"/>
        <v>0</v>
      </c>
      <c r="MEN75" s="155">
        <f t="shared" si="292"/>
        <v>0</v>
      </c>
      <c r="MEO75" s="155">
        <f t="shared" si="292"/>
        <v>0</v>
      </c>
      <c r="MEP75" s="155">
        <f t="shared" si="292"/>
        <v>0</v>
      </c>
      <c r="MEQ75" s="155">
        <f t="shared" si="292"/>
        <v>0</v>
      </c>
      <c r="MER75" s="155">
        <f t="shared" si="292"/>
        <v>0</v>
      </c>
      <c r="MES75" s="155">
        <f t="shared" si="292"/>
        <v>0</v>
      </c>
      <c r="MET75" s="155">
        <f t="shared" si="292"/>
        <v>0</v>
      </c>
      <c r="MEU75" s="155">
        <f t="shared" si="292"/>
        <v>0</v>
      </c>
      <c r="MEV75" s="155">
        <f t="shared" si="292"/>
        <v>0</v>
      </c>
      <c r="MEW75" s="155">
        <f t="shared" si="292"/>
        <v>0</v>
      </c>
      <c r="MEX75" s="155">
        <f t="shared" si="292"/>
        <v>0</v>
      </c>
      <c r="MEY75" s="155">
        <f t="shared" si="292"/>
        <v>0</v>
      </c>
      <c r="MEZ75" s="155">
        <f t="shared" si="292"/>
        <v>0</v>
      </c>
      <c r="MFA75" s="155">
        <f t="shared" si="292"/>
        <v>0</v>
      </c>
      <c r="MFB75" s="155">
        <f t="shared" si="292"/>
        <v>0</v>
      </c>
      <c r="MFC75" s="155">
        <f t="shared" si="292"/>
        <v>0</v>
      </c>
      <c r="MFD75" s="155">
        <f t="shared" si="292"/>
        <v>0</v>
      </c>
      <c r="MFE75" s="155">
        <f t="shared" si="292"/>
        <v>0</v>
      </c>
      <c r="MFF75" s="155">
        <f t="shared" si="292"/>
        <v>0</v>
      </c>
      <c r="MFG75" s="155">
        <f t="shared" si="292"/>
        <v>0</v>
      </c>
      <c r="MFH75" s="155">
        <f t="shared" si="292"/>
        <v>0</v>
      </c>
      <c r="MFI75" s="155">
        <f t="shared" si="292"/>
        <v>0</v>
      </c>
      <c r="MFJ75" s="155">
        <f t="shared" si="292"/>
        <v>0</v>
      </c>
      <c r="MFK75" s="155">
        <f t="shared" si="292"/>
        <v>0</v>
      </c>
      <c r="MFL75" s="155">
        <f t="shared" si="292"/>
        <v>0</v>
      </c>
      <c r="MFM75" s="155">
        <f t="shared" si="292"/>
        <v>0</v>
      </c>
      <c r="MFN75" s="155">
        <f t="shared" si="292"/>
        <v>0</v>
      </c>
      <c r="MFO75" s="155">
        <f t="shared" si="292"/>
        <v>0</v>
      </c>
      <c r="MFP75" s="155">
        <f t="shared" si="292"/>
        <v>0</v>
      </c>
      <c r="MFQ75" s="155">
        <f t="shared" si="292"/>
        <v>0</v>
      </c>
      <c r="MFR75" s="155">
        <f t="shared" si="292"/>
        <v>0</v>
      </c>
      <c r="MFS75" s="155">
        <f t="shared" si="292"/>
        <v>0</v>
      </c>
      <c r="MFT75" s="155">
        <f t="shared" si="292"/>
        <v>0</v>
      </c>
      <c r="MFU75" s="155">
        <f t="shared" si="292"/>
        <v>0</v>
      </c>
      <c r="MFV75" s="155">
        <f t="shared" si="292"/>
        <v>0</v>
      </c>
      <c r="MFW75" s="155">
        <f t="shared" ref="MFW75:MIH75" si="293">SUM(MFW9,MFW16,MFW24,MFW32,MFW39,MFW47,MFW55,MFW62,MFW70)</f>
        <v>0</v>
      </c>
      <c r="MFX75" s="155">
        <f t="shared" si="293"/>
        <v>0</v>
      </c>
      <c r="MFY75" s="155">
        <f t="shared" si="293"/>
        <v>0</v>
      </c>
      <c r="MFZ75" s="155">
        <f t="shared" si="293"/>
        <v>0</v>
      </c>
      <c r="MGA75" s="155">
        <f t="shared" si="293"/>
        <v>0</v>
      </c>
      <c r="MGB75" s="155">
        <f t="shared" si="293"/>
        <v>0</v>
      </c>
      <c r="MGC75" s="155">
        <f t="shared" si="293"/>
        <v>0</v>
      </c>
      <c r="MGD75" s="155">
        <f t="shared" si="293"/>
        <v>0</v>
      </c>
      <c r="MGE75" s="155">
        <f t="shared" si="293"/>
        <v>0</v>
      </c>
      <c r="MGF75" s="155">
        <f t="shared" si="293"/>
        <v>0</v>
      </c>
      <c r="MGG75" s="155">
        <f t="shared" si="293"/>
        <v>0</v>
      </c>
      <c r="MGH75" s="155">
        <f t="shared" si="293"/>
        <v>0</v>
      </c>
      <c r="MGI75" s="155">
        <f t="shared" si="293"/>
        <v>0</v>
      </c>
      <c r="MGJ75" s="155">
        <f t="shared" si="293"/>
        <v>0</v>
      </c>
      <c r="MGK75" s="155">
        <f t="shared" si="293"/>
        <v>0</v>
      </c>
      <c r="MGL75" s="155">
        <f t="shared" si="293"/>
        <v>0</v>
      </c>
      <c r="MGM75" s="155">
        <f t="shared" si="293"/>
        <v>0</v>
      </c>
      <c r="MGN75" s="155">
        <f t="shared" si="293"/>
        <v>0</v>
      </c>
      <c r="MGO75" s="155">
        <f t="shared" si="293"/>
        <v>0</v>
      </c>
      <c r="MGP75" s="155">
        <f t="shared" si="293"/>
        <v>0</v>
      </c>
      <c r="MGQ75" s="155">
        <f t="shared" si="293"/>
        <v>0</v>
      </c>
      <c r="MGR75" s="155">
        <f t="shared" si="293"/>
        <v>0</v>
      </c>
      <c r="MGS75" s="155">
        <f t="shared" si="293"/>
        <v>0</v>
      </c>
      <c r="MGT75" s="155">
        <f t="shared" si="293"/>
        <v>0</v>
      </c>
      <c r="MGU75" s="155">
        <f t="shared" si="293"/>
        <v>0</v>
      </c>
      <c r="MGV75" s="155">
        <f t="shared" si="293"/>
        <v>0</v>
      </c>
      <c r="MGW75" s="155">
        <f t="shared" si="293"/>
        <v>0</v>
      </c>
      <c r="MGX75" s="155">
        <f t="shared" si="293"/>
        <v>0</v>
      </c>
      <c r="MGY75" s="155">
        <f t="shared" si="293"/>
        <v>0</v>
      </c>
      <c r="MGZ75" s="155">
        <f t="shared" si="293"/>
        <v>0</v>
      </c>
      <c r="MHA75" s="155">
        <f t="shared" si="293"/>
        <v>0</v>
      </c>
      <c r="MHB75" s="155">
        <f t="shared" si="293"/>
        <v>0</v>
      </c>
      <c r="MHC75" s="155">
        <f t="shared" si="293"/>
        <v>0</v>
      </c>
      <c r="MHD75" s="155">
        <f t="shared" si="293"/>
        <v>0</v>
      </c>
      <c r="MHE75" s="155">
        <f t="shared" si="293"/>
        <v>0</v>
      </c>
      <c r="MHF75" s="155">
        <f t="shared" si="293"/>
        <v>0</v>
      </c>
      <c r="MHG75" s="155">
        <f t="shared" si="293"/>
        <v>0</v>
      </c>
      <c r="MHH75" s="155">
        <f t="shared" si="293"/>
        <v>0</v>
      </c>
      <c r="MHI75" s="155">
        <f t="shared" si="293"/>
        <v>0</v>
      </c>
      <c r="MHJ75" s="155">
        <f t="shared" si="293"/>
        <v>0</v>
      </c>
      <c r="MHK75" s="155">
        <f t="shared" si="293"/>
        <v>0</v>
      </c>
      <c r="MHL75" s="155">
        <f t="shared" si="293"/>
        <v>0</v>
      </c>
      <c r="MHM75" s="155">
        <f t="shared" si="293"/>
        <v>0</v>
      </c>
      <c r="MHN75" s="155">
        <f t="shared" si="293"/>
        <v>0</v>
      </c>
      <c r="MHO75" s="155">
        <f t="shared" si="293"/>
        <v>0</v>
      </c>
      <c r="MHP75" s="155">
        <f t="shared" si="293"/>
        <v>0</v>
      </c>
      <c r="MHQ75" s="155">
        <f t="shared" si="293"/>
        <v>0</v>
      </c>
      <c r="MHR75" s="155">
        <f t="shared" si="293"/>
        <v>0</v>
      </c>
      <c r="MHS75" s="155">
        <f t="shared" si="293"/>
        <v>0</v>
      </c>
      <c r="MHT75" s="155">
        <f t="shared" si="293"/>
        <v>0</v>
      </c>
      <c r="MHU75" s="155">
        <f t="shared" si="293"/>
        <v>0</v>
      </c>
      <c r="MHV75" s="155">
        <f t="shared" si="293"/>
        <v>0</v>
      </c>
      <c r="MHW75" s="155">
        <f t="shared" si="293"/>
        <v>0</v>
      </c>
      <c r="MHX75" s="155">
        <f t="shared" si="293"/>
        <v>0</v>
      </c>
      <c r="MHY75" s="155">
        <f t="shared" si="293"/>
        <v>0</v>
      </c>
      <c r="MHZ75" s="155">
        <f t="shared" si="293"/>
        <v>0</v>
      </c>
      <c r="MIA75" s="155">
        <f t="shared" si="293"/>
        <v>0</v>
      </c>
      <c r="MIB75" s="155">
        <f t="shared" si="293"/>
        <v>0</v>
      </c>
      <c r="MIC75" s="155">
        <f t="shared" si="293"/>
        <v>0</v>
      </c>
      <c r="MID75" s="155">
        <f t="shared" si="293"/>
        <v>0</v>
      </c>
      <c r="MIE75" s="155">
        <f t="shared" si="293"/>
        <v>0</v>
      </c>
      <c r="MIF75" s="155">
        <f t="shared" si="293"/>
        <v>0</v>
      </c>
      <c r="MIG75" s="155">
        <f t="shared" si="293"/>
        <v>0</v>
      </c>
      <c r="MIH75" s="155">
        <f t="shared" si="293"/>
        <v>0</v>
      </c>
      <c r="MII75" s="155">
        <f t="shared" ref="MII75:MKT75" si="294">SUM(MII9,MII16,MII24,MII32,MII39,MII47,MII55,MII62,MII70)</f>
        <v>0</v>
      </c>
      <c r="MIJ75" s="155">
        <f t="shared" si="294"/>
        <v>0</v>
      </c>
      <c r="MIK75" s="155">
        <f t="shared" si="294"/>
        <v>0</v>
      </c>
      <c r="MIL75" s="155">
        <f t="shared" si="294"/>
        <v>0</v>
      </c>
      <c r="MIM75" s="155">
        <f t="shared" si="294"/>
        <v>0</v>
      </c>
      <c r="MIN75" s="155">
        <f t="shared" si="294"/>
        <v>0</v>
      </c>
      <c r="MIO75" s="155">
        <f t="shared" si="294"/>
        <v>0</v>
      </c>
      <c r="MIP75" s="155">
        <f t="shared" si="294"/>
        <v>0</v>
      </c>
      <c r="MIQ75" s="155">
        <f t="shared" si="294"/>
        <v>0</v>
      </c>
      <c r="MIR75" s="155">
        <f t="shared" si="294"/>
        <v>0</v>
      </c>
      <c r="MIS75" s="155">
        <f t="shared" si="294"/>
        <v>0</v>
      </c>
      <c r="MIT75" s="155">
        <f t="shared" si="294"/>
        <v>0</v>
      </c>
      <c r="MIU75" s="155">
        <f t="shared" si="294"/>
        <v>0</v>
      </c>
      <c r="MIV75" s="155">
        <f t="shared" si="294"/>
        <v>0</v>
      </c>
      <c r="MIW75" s="155">
        <f t="shared" si="294"/>
        <v>0</v>
      </c>
      <c r="MIX75" s="155">
        <f t="shared" si="294"/>
        <v>0</v>
      </c>
      <c r="MIY75" s="155">
        <f t="shared" si="294"/>
        <v>0</v>
      </c>
      <c r="MIZ75" s="155">
        <f t="shared" si="294"/>
        <v>0</v>
      </c>
      <c r="MJA75" s="155">
        <f t="shared" si="294"/>
        <v>0</v>
      </c>
      <c r="MJB75" s="155">
        <f t="shared" si="294"/>
        <v>0</v>
      </c>
      <c r="MJC75" s="155">
        <f t="shared" si="294"/>
        <v>0</v>
      </c>
      <c r="MJD75" s="155">
        <f t="shared" si="294"/>
        <v>0</v>
      </c>
      <c r="MJE75" s="155">
        <f t="shared" si="294"/>
        <v>0</v>
      </c>
      <c r="MJF75" s="155">
        <f t="shared" si="294"/>
        <v>0</v>
      </c>
      <c r="MJG75" s="155">
        <f t="shared" si="294"/>
        <v>0</v>
      </c>
      <c r="MJH75" s="155">
        <f t="shared" si="294"/>
        <v>0</v>
      </c>
      <c r="MJI75" s="155">
        <f t="shared" si="294"/>
        <v>0</v>
      </c>
      <c r="MJJ75" s="155">
        <f t="shared" si="294"/>
        <v>0</v>
      </c>
      <c r="MJK75" s="155">
        <f t="shared" si="294"/>
        <v>0</v>
      </c>
      <c r="MJL75" s="155">
        <f t="shared" si="294"/>
        <v>0</v>
      </c>
      <c r="MJM75" s="155">
        <f t="shared" si="294"/>
        <v>0</v>
      </c>
      <c r="MJN75" s="155">
        <f t="shared" si="294"/>
        <v>0</v>
      </c>
      <c r="MJO75" s="155">
        <f t="shared" si="294"/>
        <v>0</v>
      </c>
      <c r="MJP75" s="155">
        <f t="shared" si="294"/>
        <v>0</v>
      </c>
      <c r="MJQ75" s="155">
        <f t="shared" si="294"/>
        <v>0</v>
      </c>
      <c r="MJR75" s="155">
        <f t="shared" si="294"/>
        <v>0</v>
      </c>
      <c r="MJS75" s="155">
        <f t="shared" si="294"/>
        <v>0</v>
      </c>
      <c r="MJT75" s="155">
        <f t="shared" si="294"/>
        <v>0</v>
      </c>
      <c r="MJU75" s="155">
        <f t="shared" si="294"/>
        <v>0</v>
      </c>
      <c r="MJV75" s="155">
        <f t="shared" si="294"/>
        <v>0</v>
      </c>
      <c r="MJW75" s="155">
        <f t="shared" si="294"/>
        <v>0</v>
      </c>
      <c r="MJX75" s="155">
        <f t="shared" si="294"/>
        <v>0</v>
      </c>
      <c r="MJY75" s="155">
        <f t="shared" si="294"/>
        <v>0</v>
      </c>
      <c r="MJZ75" s="155">
        <f t="shared" si="294"/>
        <v>0</v>
      </c>
      <c r="MKA75" s="155">
        <f t="shared" si="294"/>
        <v>0</v>
      </c>
      <c r="MKB75" s="155">
        <f t="shared" si="294"/>
        <v>0</v>
      </c>
      <c r="MKC75" s="155">
        <f t="shared" si="294"/>
        <v>0</v>
      </c>
      <c r="MKD75" s="155">
        <f t="shared" si="294"/>
        <v>0</v>
      </c>
      <c r="MKE75" s="155">
        <f t="shared" si="294"/>
        <v>0</v>
      </c>
      <c r="MKF75" s="155">
        <f t="shared" si="294"/>
        <v>0</v>
      </c>
      <c r="MKG75" s="155">
        <f t="shared" si="294"/>
        <v>0</v>
      </c>
      <c r="MKH75" s="155">
        <f t="shared" si="294"/>
        <v>0</v>
      </c>
      <c r="MKI75" s="155">
        <f t="shared" si="294"/>
        <v>0</v>
      </c>
      <c r="MKJ75" s="155">
        <f t="shared" si="294"/>
        <v>0</v>
      </c>
      <c r="MKK75" s="155">
        <f t="shared" si="294"/>
        <v>0</v>
      </c>
      <c r="MKL75" s="155">
        <f t="shared" si="294"/>
        <v>0</v>
      </c>
      <c r="MKM75" s="155">
        <f t="shared" si="294"/>
        <v>0</v>
      </c>
      <c r="MKN75" s="155">
        <f t="shared" si="294"/>
        <v>0</v>
      </c>
      <c r="MKO75" s="155">
        <f t="shared" si="294"/>
        <v>0</v>
      </c>
      <c r="MKP75" s="155">
        <f t="shared" si="294"/>
        <v>0</v>
      </c>
      <c r="MKQ75" s="155">
        <f t="shared" si="294"/>
        <v>0</v>
      </c>
      <c r="MKR75" s="155">
        <f t="shared" si="294"/>
        <v>0</v>
      </c>
      <c r="MKS75" s="155">
        <f t="shared" si="294"/>
        <v>0</v>
      </c>
      <c r="MKT75" s="155">
        <f t="shared" si="294"/>
        <v>0</v>
      </c>
      <c r="MKU75" s="155">
        <f t="shared" ref="MKU75:MNF75" si="295">SUM(MKU9,MKU16,MKU24,MKU32,MKU39,MKU47,MKU55,MKU62,MKU70)</f>
        <v>0</v>
      </c>
      <c r="MKV75" s="155">
        <f t="shared" si="295"/>
        <v>0</v>
      </c>
      <c r="MKW75" s="155">
        <f t="shared" si="295"/>
        <v>0</v>
      </c>
      <c r="MKX75" s="155">
        <f t="shared" si="295"/>
        <v>0</v>
      </c>
      <c r="MKY75" s="155">
        <f t="shared" si="295"/>
        <v>0</v>
      </c>
      <c r="MKZ75" s="155">
        <f t="shared" si="295"/>
        <v>0</v>
      </c>
      <c r="MLA75" s="155">
        <f t="shared" si="295"/>
        <v>0</v>
      </c>
      <c r="MLB75" s="155">
        <f t="shared" si="295"/>
        <v>0</v>
      </c>
      <c r="MLC75" s="155">
        <f t="shared" si="295"/>
        <v>0</v>
      </c>
      <c r="MLD75" s="155">
        <f t="shared" si="295"/>
        <v>0</v>
      </c>
      <c r="MLE75" s="155">
        <f t="shared" si="295"/>
        <v>0</v>
      </c>
      <c r="MLF75" s="155">
        <f t="shared" si="295"/>
        <v>0</v>
      </c>
      <c r="MLG75" s="155">
        <f t="shared" si="295"/>
        <v>0</v>
      </c>
      <c r="MLH75" s="155">
        <f t="shared" si="295"/>
        <v>0</v>
      </c>
      <c r="MLI75" s="155">
        <f t="shared" si="295"/>
        <v>0</v>
      </c>
      <c r="MLJ75" s="155">
        <f t="shared" si="295"/>
        <v>0</v>
      </c>
      <c r="MLK75" s="155">
        <f t="shared" si="295"/>
        <v>0</v>
      </c>
      <c r="MLL75" s="155">
        <f t="shared" si="295"/>
        <v>0</v>
      </c>
      <c r="MLM75" s="155">
        <f t="shared" si="295"/>
        <v>0</v>
      </c>
      <c r="MLN75" s="155">
        <f t="shared" si="295"/>
        <v>0</v>
      </c>
      <c r="MLO75" s="155">
        <f t="shared" si="295"/>
        <v>0</v>
      </c>
      <c r="MLP75" s="155">
        <f t="shared" si="295"/>
        <v>0</v>
      </c>
      <c r="MLQ75" s="155">
        <f t="shared" si="295"/>
        <v>0</v>
      </c>
      <c r="MLR75" s="155">
        <f t="shared" si="295"/>
        <v>0</v>
      </c>
      <c r="MLS75" s="155">
        <f t="shared" si="295"/>
        <v>0</v>
      </c>
      <c r="MLT75" s="155">
        <f t="shared" si="295"/>
        <v>0</v>
      </c>
      <c r="MLU75" s="155">
        <f t="shared" si="295"/>
        <v>0</v>
      </c>
      <c r="MLV75" s="155">
        <f t="shared" si="295"/>
        <v>0</v>
      </c>
      <c r="MLW75" s="155">
        <f t="shared" si="295"/>
        <v>0</v>
      </c>
      <c r="MLX75" s="155">
        <f t="shared" si="295"/>
        <v>0</v>
      </c>
      <c r="MLY75" s="155">
        <f t="shared" si="295"/>
        <v>0</v>
      </c>
      <c r="MLZ75" s="155">
        <f t="shared" si="295"/>
        <v>0</v>
      </c>
      <c r="MMA75" s="155">
        <f t="shared" si="295"/>
        <v>0</v>
      </c>
      <c r="MMB75" s="155">
        <f t="shared" si="295"/>
        <v>0</v>
      </c>
      <c r="MMC75" s="155">
        <f t="shared" si="295"/>
        <v>0</v>
      </c>
      <c r="MMD75" s="155">
        <f t="shared" si="295"/>
        <v>0</v>
      </c>
      <c r="MME75" s="155">
        <f t="shared" si="295"/>
        <v>0</v>
      </c>
      <c r="MMF75" s="155">
        <f t="shared" si="295"/>
        <v>0</v>
      </c>
      <c r="MMG75" s="155">
        <f t="shared" si="295"/>
        <v>0</v>
      </c>
      <c r="MMH75" s="155">
        <f t="shared" si="295"/>
        <v>0</v>
      </c>
      <c r="MMI75" s="155">
        <f t="shared" si="295"/>
        <v>0</v>
      </c>
      <c r="MMJ75" s="155">
        <f t="shared" si="295"/>
        <v>0</v>
      </c>
      <c r="MMK75" s="155">
        <f t="shared" si="295"/>
        <v>0</v>
      </c>
      <c r="MML75" s="155">
        <f t="shared" si="295"/>
        <v>0</v>
      </c>
      <c r="MMM75" s="155">
        <f t="shared" si="295"/>
        <v>0</v>
      </c>
      <c r="MMN75" s="155">
        <f t="shared" si="295"/>
        <v>0</v>
      </c>
      <c r="MMO75" s="155">
        <f t="shared" si="295"/>
        <v>0</v>
      </c>
      <c r="MMP75" s="155">
        <f t="shared" si="295"/>
        <v>0</v>
      </c>
      <c r="MMQ75" s="155">
        <f t="shared" si="295"/>
        <v>0</v>
      </c>
      <c r="MMR75" s="155">
        <f t="shared" si="295"/>
        <v>0</v>
      </c>
      <c r="MMS75" s="155">
        <f t="shared" si="295"/>
        <v>0</v>
      </c>
      <c r="MMT75" s="155">
        <f t="shared" si="295"/>
        <v>0</v>
      </c>
      <c r="MMU75" s="155">
        <f t="shared" si="295"/>
        <v>0</v>
      </c>
      <c r="MMV75" s="155">
        <f t="shared" si="295"/>
        <v>0</v>
      </c>
      <c r="MMW75" s="155">
        <f t="shared" si="295"/>
        <v>0</v>
      </c>
      <c r="MMX75" s="155">
        <f t="shared" si="295"/>
        <v>0</v>
      </c>
      <c r="MMY75" s="155">
        <f t="shared" si="295"/>
        <v>0</v>
      </c>
      <c r="MMZ75" s="155">
        <f t="shared" si="295"/>
        <v>0</v>
      </c>
      <c r="MNA75" s="155">
        <f t="shared" si="295"/>
        <v>0</v>
      </c>
      <c r="MNB75" s="155">
        <f t="shared" si="295"/>
        <v>0</v>
      </c>
      <c r="MNC75" s="155">
        <f t="shared" si="295"/>
        <v>0</v>
      </c>
      <c r="MND75" s="155">
        <f t="shared" si="295"/>
        <v>0</v>
      </c>
      <c r="MNE75" s="155">
        <f t="shared" si="295"/>
        <v>0</v>
      </c>
      <c r="MNF75" s="155">
        <f t="shared" si="295"/>
        <v>0</v>
      </c>
      <c r="MNG75" s="155">
        <f t="shared" ref="MNG75:MPR75" si="296">SUM(MNG9,MNG16,MNG24,MNG32,MNG39,MNG47,MNG55,MNG62,MNG70)</f>
        <v>0</v>
      </c>
      <c r="MNH75" s="155">
        <f t="shared" si="296"/>
        <v>0</v>
      </c>
      <c r="MNI75" s="155">
        <f t="shared" si="296"/>
        <v>0</v>
      </c>
      <c r="MNJ75" s="155">
        <f t="shared" si="296"/>
        <v>0</v>
      </c>
      <c r="MNK75" s="155">
        <f t="shared" si="296"/>
        <v>0</v>
      </c>
      <c r="MNL75" s="155">
        <f t="shared" si="296"/>
        <v>0</v>
      </c>
      <c r="MNM75" s="155">
        <f t="shared" si="296"/>
        <v>0</v>
      </c>
      <c r="MNN75" s="155">
        <f t="shared" si="296"/>
        <v>0</v>
      </c>
      <c r="MNO75" s="155">
        <f t="shared" si="296"/>
        <v>0</v>
      </c>
      <c r="MNP75" s="155">
        <f t="shared" si="296"/>
        <v>0</v>
      </c>
      <c r="MNQ75" s="155">
        <f t="shared" si="296"/>
        <v>0</v>
      </c>
      <c r="MNR75" s="155">
        <f t="shared" si="296"/>
        <v>0</v>
      </c>
      <c r="MNS75" s="155">
        <f t="shared" si="296"/>
        <v>0</v>
      </c>
      <c r="MNT75" s="155">
        <f t="shared" si="296"/>
        <v>0</v>
      </c>
      <c r="MNU75" s="155">
        <f t="shared" si="296"/>
        <v>0</v>
      </c>
      <c r="MNV75" s="155">
        <f t="shared" si="296"/>
        <v>0</v>
      </c>
      <c r="MNW75" s="155">
        <f t="shared" si="296"/>
        <v>0</v>
      </c>
      <c r="MNX75" s="155">
        <f t="shared" si="296"/>
        <v>0</v>
      </c>
      <c r="MNY75" s="155">
        <f t="shared" si="296"/>
        <v>0</v>
      </c>
      <c r="MNZ75" s="155">
        <f t="shared" si="296"/>
        <v>0</v>
      </c>
      <c r="MOA75" s="155">
        <f t="shared" si="296"/>
        <v>0</v>
      </c>
      <c r="MOB75" s="155">
        <f t="shared" si="296"/>
        <v>0</v>
      </c>
      <c r="MOC75" s="155">
        <f t="shared" si="296"/>
        <v>0</v>
      </c>
      <c r="MOD75" s="155">
        <f t="shared" si="296"/>
        <v>0</v>
      </c>
      <c r="MOE75" s="155">
        <f t="shared" si="296"/>
        <v>0</v>
      </c>
      <c r="MOF75" s="155">
        <f t="shared" si="296"/>
        <v>0</v>
      </c>
      <c r="MOG75" s="155">
        <f t="shared" si="296"/>
        <v>0</v>
      </c>
      <c r="MOH75" s="155">
        <f t="shared" si="296"/>
        <v>0</v>
      </c>
      <c r="MOI75" s="155">
        <f t="shared" si="296"/>
        <v>0</v>
      </c>
      <c r="MOJ75" s="155">
        <f t="shared" si="296"/>
        <v>0</v>
      </c>
      <c r="MOK75" s="155">
        <f t="shared" si="296"/>
        <v>0</v>
      </c>
      <c r="MOL75" s="155">
        <f t="shared" si="296"/>
        <v>0</v>
      </c>
      <c r="MOM75" s="155">
        <f t="shared" si="296"/>
        <v>0</v>
      </c>
      <c r="MON75" s="155">
        <f t="shared" si="296"/>
        <v>0</v>
      </c>
      <c r="MOO75" s="155">
        <f t="shared" si="296"/>
        <v>0</v>
      </c>
      <c r="MOP75" s="155">
        <f t="shared" si="296"/>
        <v>0</v>
      </c>
      <c r="MOQ75" s="155">
        <f t="shared" si="296"/>
        <v>0</v>
      </c>
      <c r="MOR75" s="155">
        <f t="shared" si="296"/>
        <v>0</v>
      </c>
      <c r="MOS75" s="155">
        <f t="shared" si="296"/>
        <v>0</v>
      </c>
      <c r="MOT75" s="155">
        <f t="shared" si="296"/>
        <v>0</v>
      </c>
      <c r="MOU75" s="155">
        <f t="shared" si="296"/>
        <v>0</v>
      </c>
      <c r="MOV75" s="155">
        <f t="shared" si="296"/>
        <v>0</v>
      </c>
      <c r="MOW75" s="155">
        <f t="shared" si="296"/>
        <v>0</v>
      </c>
      <c r="MOX75" s="155">
        <f t="shared" si="296"/>
        <v>0</v>
      </c>
      <c r="MOY75" s="155">
        <f t="shared" si="296"/>
        <v>0</v>
      </c>
      <c r="MOZ75" s="155">
        <f t="shared" si="296"/>
        <v>0</v>
      </c>
      <c r="MPA75" s="155">
        <f t="shared" si="296"/>
        <v>0</v>
      </c>
      <c r="MPB75" s="155">
        <f t="shared" si="296"/>
        <v>0</v>
      </c>
      <c r="MPC75" s="155">
        <f t="shared" si="296"/>
        <v>0</v>
      </c>
      <c r="MPD75" s="155">
        <f t="shared" si="296"/>
        <v>0</v>
      </c>
      <c r="MPE75" s="155">
        <f t="shared" si="296"/>
        <v>0</v>
      </c>
      <c r="MPF75" s="155">
        <f t="shared" si="296"/>
        <v>0</v>
      </c>
      <c r="MPG75" s="155">
        <f t="shared" si="296"/>
        <v>0</v>
      </c>
      <c r="MPH75" s="155">
        <f t="shared" si="296"/>
        <v>0</v>
      </c>
      <c r="MPI75" s="155">
        <f t="shared" si="296"/>
        <v>0</v>
      </c>
      <c r="MPJ75" s="155">
        <f t="shared" si="296"/>
        <v>0</v>
      </c>
      <c r="MPK75" s="155">
        <f t="shared" si="296"/>
        <v>0</v>
      </c>
      <c r="MPL75" s="155">
        <f t="shared" si="296"/>
        <v>0</v>
      </c>
      <c r="MPM75" s="155">
        <f t="shared" si="296"/>
        <v>0</v>
      </c>
      <c r="MPN75" s="155">
        <f t="shared" si="296"/>
        <v>0</v>
      </c>
      <c r="MPO75" s="155">
        <f t="shared" si="296"/>
        <v>0</v>
      </c>
      <c r="MPP75" s="155">
        <f t="shared" si="296"/>
        <v>0</v>
      </c>
      <c r="MPQ75" s="155">
        <f t="shared" si="296"/>
        <v>0</v>
      </c>
      <c r="MPR75" s="155">
        <f t="shared" si="296"/>
        <v>0</v>
      </c>
      <c r="MPS75" s="155">
        <f t="shared" ref="MPS75:MSD75" si="297">SUM(MPS9,MPS16,MPS24,MPS32,MPS39,MPS47,MPS55,MPS62,MPS70)</f>
        <v>0</v>
      </c>
      <c r="MPT75" s="155">
        <f t="shared" si="297"/>
        <v>0</v>
      </c>
      <c r="MPU75" s="155">
        <f t="shared" si="297"/>
        <v>0</v>
      </c>
      <c r="MPV75" s="155">
        <f t="shared" si="297"/>
        <v>0</v>
      </c>
      <c r="MPW75" s="155">
        <f t="shared" si="297"/>
        <v>0</v>
      </c>
      <c r="MPX75" s="155">
        <f t="shared" si="297"/>
        <v>0</v>
      </c>
      <c r="MPY75" s="155">
        <f t="shared" si="297"/>
        <v>0</v>
      </c>
      <c r="MPZ75" s="155">
        <f t="shared" si="297"/>
        <v>0</v>
      </c>
      <c r="MQA75" s="155">
        <f t="shared" si="297"/>
        <v>0</v>
      </c>
      <c r="MQB75" s="155">
        <f t="shared" si="297"/>
        <v>0</v>
      </c>
      <c r="MQC75" s="155">
        <f t="shared" si="297"/>
        <v>0</v>
      </c>
      <c r="MQD75" s="155">
        <f t="shared" si="297"/>
        <v>0</v>
      </c>
      <c r="MQE75" s="155">
        <f t="shared" si="297"/>
        <v>0</v>
      </c>
      <c r="MQF75" s="155">
        <f t="shared" si="297"/>
        <v>0</v>
      </c>
      <c r="MQG75" s="155">
        <f t="shared" si="297"/>
        <v>0</v>
      </c>
      <c r="MQH75" s="155">
        <f t="shared" si="297"/>
        <v>0</v>
      </c>
      <c r="MQI75" s="155">
        <f t="shared" si="297"/>
        <v>0</v>
      </c>
      <c r="MQJ75" s="155">
        <f t="shared" si="297"/>
        <v>0</v>
      </c>
      <c r="MQK75" s="155">
        <f t="shared" si="297"/>
        <v>0</v>
      </c>
      <c r="MQL75" s="155">
        <f t="shared" si="297"/>
        <v>0</v>
      </c>
      <c r="MQM75" s="155">
        <f t="shared" si="297"/>
        <v>0</v>
      </c>
      <c r="MQN75" s="155">
        <f t="shared" si="297"/>
        <v>0</v>
      </c>
      <c r="MQO75" s="155">
        <f t="shared" si="297"/>
        <v>0</v>
      </c>
      <c r="MQP75" s="155">
        <f t="shared" si="297"/>
        <v>0</v>
      </c>
      <c r="MQQ75" s="155">
        <f t="shared" si="297"/>
        <v>0</v>
      </c>
      <c r="MQR75" s="155">
        <f t="shared" si="297"/>
        <v>0</v>
      </c>
      <c r="MQS75" s="155">
        <f t="shared" si="297"/>
        <v>0</v>
      </c>
      <c r="MQT75" s="155">
        <f t="shared" si="297"/>
        <v>0</v>
      </c>
      <c r="MQU75" s="155">
        <f t="shared" si="297"/>
        <v>0</v>
      </c>
      <c r="MQV75" s="155">
        <f t="shared" si="297"/>
        <v>0</v>
      </c>
      <c r="MQW75" s="155">
        <f t="shared" si="297"/>
        <v>0</v>
      </c>
      <c r="MQX75" s="155">
        <f t="shared" si="297"/>
        <v>0</v>
      </c>
      <c r="MQY75" s="155">
        <f t="shared" si="297"/>
        <v>0</v>
      </c>
      <c r="MQZ75" s="155">
        <f t="shared" si="297"/>
        <v>0</v>
      </c>
      <c r="MRA75" s="155">
        <f t="shared" si="297"/>
        <v>0</v>
      </c>
      <c r="MRB75" s="155">
        <f t="shared" si="297"/>
        <v>0</v>
      </c>
      <c r="MRC75" s="155">
        <f t="shared" si="297"/>
        <v>0</v>
      </c>
      <c r="MRD75" s="155">
        <f t="shared" si="297"/>
        <v>0</v>
      </c>
      <c r="MRE75" s="155">
        <f t="shared" si="297"/>
        <v>0</v>
      </c>
      <c r="MRF75" s="155">
        <f t="shared" si="297"/>
        <v>0</v>
      </c>
      <c r="MRG75" s="155">
        <f t="shared" si="297"/>
        <v>0</v>
      </c>
      <c r="MRH75" s="155">
        <f t="shared" si="297"/>
        <v>0</v>
      </c>
      <c r="MRI75" s="155">
        <f t="shared" si="297"/>
        <v>0</v>
      </c>
      <c r="MRJ75" s="155">
        <f t="shared" si="297"/>
        <v>0</v>
      </c>
      <c r="MRK75" s="155">
        <f t="shared" si="297"/>
        <v>0</v>
      </c>
      <c r="MRL75" s="155">
        <f t="shared" si="297"/>
        <v>0</v>
      </c>
      <c r="MRM75" s="155">
        <f t="shared" si="297"/>
        <v>0</v>
      </c>
      <c r="MRN75" s="155">
        <f t="shared" si="297"/>
        <v>0</v>
      </c>
      <c r="MRO75" s="155">
        <f t="shared" si="297"/>
        <v>0</v>
      </c>
      <c r="MRP75" s="155">
        <f t="shared" si="297"/>
        <v>0</v>
      </c>
      <c r="MRQ75" s="155">
        <f t="shared" si="297"/>
        <v>0</v>
      </c>
      <c r="MRR75" s="155">
        <f t="shared" si="297"/>
        <v>0</v>
      </c>
      <c r="MRS75" s="155">
        <f t="shared" si="297"/>
        <v>0</v>
      </c>
      <c r="MRT75" s="155">
        <f t="shared" si="297"/>
        <v>0</v>
      </c>
      <c r="MRU75" s="155">
        <f t="shared" si="297"/>
        <v>0</v>
      </c>
      <c r="MRV75" s="155">
        <f t="shared" si="297"/>
        <v>0</v>
      </c>
      <c r="MRW75" s="155">
        <f t="shared" si="297"/>
        <v>0</v>
      </c>
      <c r="MRX75" s="155">
        <f t="shared" si="297"/>
        <v>0</v>
      </c>
      <c r="MRY75" s="155">
        <f t="shared" si="297"/>
        <v>0</v>
      </c>
      <c r="MRZ75" s="155">
        <f t="shared" si="297"/>
        <v>0</v>
      </c>
      <c r="MSA75" s="155">
        <f t="shared" si="297"/>
        <v>0</v>
      </c>
      <c r="MSB75" s="155">
        <f t="shared" si="297"/>
        <v>0</v>
      </c>
      <c r="MSC75" s="155">
        <f t="shared" si="297"/>
        <v>0</v>
      </c>
      <c r="MSD75" s="155">
        <f t="shared" si="297"/>
        <v>0</v>
      </c>
      <c r="MSE75" s="155">
        <f t="shared" ref="MSE75:MUP75" si="298">SUM(MSE9,MSE16,MSE24,MSE32,MSE39,MSE47,MSE55,MSE62,MSE70)</f>
        <v>0</v>
      </c>
      <c r="MSF75" s="155">
        <f t="shared" si="298"/>
        <v>0</v>
      </c>
      <c r="MSG75" s="155">
        <f t="shared" si="298"/>
        <v>0</v>
      </c>
      <c r="MSH75" s="155">
        <f t="shared" si="298"/>
        <v>0</v>
      </c>
      <c r="MSI75" s="155">
        <f t="shared" si="298"/>
        <v>0</v>
      </c>
      <c r="MSJ75" s="155">
        <f t="shared" si="298"/>
        <v>0</v>
      </c>
      <c r="MSK75" s="155">
        <f t="shared" si="298"/>
        <v>0</v>
      </c>
      <c r="MSL75" s="155">
        <f t="shared" si="298"/>
        <v>0</v>
      </c>
      <c r="MSM75" s="155">
        <f t="shared" si="298"/>
        <v>0</v>
      </c>
      <c r="MSN75" s="155">
        <f t="shared" si="298"/>
        <v>0</v>
      </c>
      <c r="MSO75" s="155">
        <f t="shared" si="298"/>
        <v>0</v>
      </c>
      <c r="MSP75" s="155">
        <f t="shared" si="298"/>
        <v>0</v>
      </c>
      <c r="MSQ75" s="155">
        <f t="shared" si="298"/>
        <v>0</v>
      </c>
      <c r="MSR75" s="155">
        <f t="shared" si="298"/>
        <v>0</v>
      </c>
      <c r="MSS75" s="155">
        <f t="shared" si="298"/>
        <v>0</v>
      </c>
      <c r="MST75" s="155">
        <f t="shared" si="298"/>
        <v>0</v>
      </c>
      <c r="MSU75" s="155">
        <f t="shared" si="298"/>
        <v>0</v>
      </c>
      <c r="MSV75" s="155">
        <f t="shared" si="298"/>
        <v>0</v>
      </c>
      <c r="MSW75" s="155">
        <f t="shared" si="298"/>
        <v>0</v>
      </c>
      <c r="MSX75" s="155">
        <f t="shared" si="298"/>
        <v>0</v>
      </c>
      <c r="MSY75" s="155">
        <f t="shared" si="298"/>
        <v>0</v>
      </c>
      <c r="MSZ75" s="155">
        <f t="shared" si="298"/>
        <v>0</v>
      </c>
      <c r="MTA75" s="155">
        <f t="shared" si="298"/>
        <v>0</v>
      </c>
      <c r="MTB75" s="155">
        <f t="shared" si="298"/>
        <v>0</v>
      </c>
      <c r="MTC75" s="155">
        <f t="shared" si="298"/>
        <v>0</v>
      </c>
      <c r="MTD75" s="155">
        <f t="shared" si="298"/>
        <v>0</v>
      </c>
      <c r="MTE75" s="155">
        <f t="shared" si="298"/>
        <v>0</v>
      </c>
      <c r="MTF75" s="155">
        <f t="shared" si="298"/>
        <v>0</v>
      </c>
      <c r="MTG75" s="155">
        <f t="shared" si="298"/>
        <v>0</v>
      </c>
      <c r="MTH75" s="155">
        <f t="shared" si="298"/>
        <v>0</v>
      </c>
      <c r="MTI75" s="155">
        <f t="shared" si="298"/>
        <v>0</v>
      </c>
      <c r="MTJ75" s="155">
        <f t="shared" si="298"/>
        <v>0</v>
      </c>
      <c r="MTK75" s="155">
        <f t="shared" si="298"/>
        <v>0</v>
      </c>
      <c r="MTL75" s="155">
        <f t="shared" si="298"/>
        <v>0</v>
      </c>
      <c r="MTM75" s="155">
        <f t="shared" si="298"/>
        <v>0</v>
      </c>
      <c r="MTN75" s="155">
        <f t="shared" si="298"/>
        <v>0</v>
      </c>
      <c r="MTO75" s="155">
        <f t="shared" si="298"/>
        <v>0</v>
      </c>
      <c r="MTP75" s="155">
        <f t="shared" si="298"/>
        <v>0</v>
      </c>
      <c r="MTQ75" s="155">
        <f t="shared" si="298"/>
        <v>0</v>
      </c>
      <c r="MTR75" s="155">
        <f t="shared" si="298"/>
        <v>0</v>
      </c>
      <c r="MTS75" s="155">
        <f t="shared" si="298"/>
        <v>0</v>
      </c>
      <c r="MTT75" s="155">
        <f t="shared" si="298"/>
        <v>0</v>
      </c>
      <c r="MTU75" s="155">
        <f t="shared" si="298"/>
        <v>0</v>
      </c>
      <c r="MTV75" s="155">
        <f t="shared" si="298"/>
        <v>0</v>
      </c>
      <c r="MTW75" s="155">
        <f t="shared" si="298"/>
        <v>0</v>
      </c>
      <c r="MTX75" s="155">
        <f t="shared" si="298"/>
        <v>0</v>
      </c>
      <c r="MTY75" s="155">
        <f t="shared" si="298"/>
        <v>0</v>
      </c>
      <c r="MTZ75" s="155">
        <f t="shared" si="298"/>
        <v>0</v>
      </c>
      <c r="MUA75" s="155">
        <f t="shared" si="298"/>
        <v>0</v>
      </c>
      <c r="MUB75" s="155">
        <f t="shared" si="298"/>
        <v>0</v>
      </c>
      <c r="MUC75" s="155">
        <f t="shared" si="298"/>
        <v>0</v>
      </c>
      <c r="MUD75" s="155">
        <f t="shared" si="298"/>
        <v>0</v>
      </c>
      <c r="MUE75" s="155">
        <f t="shared" si="298"/>
        <v>0</v>
      </c>
      <c r="MUF75" s="155">
        <f t="shared" si="298"/>
        <v>0</v>
      </c>
      <c r="MUG75" s="155">
        <f t="shared" si="298"/>
        <v>0</v>
      </c>
      <c r="MUH75" s="155">
        <f t="shared" si="298"/>
        <v>0</v>
      </c>
      <c r="MUI75" s="155">
        <f t="shared" si="298"/>
        <v>0</v>
      </c>
      <c r="MUJ75" s="155">
        <f t="shared" si="298"/>
        <v>0</v>
      </c>
      <c r="MUK75" s="155">
        <f t="shared" si="298"/>
        <v>0</v>
      </c>
      <c r="MUL75" s="155">
        <f t="shared" si="298"/>
        <v>0</v>
      </c>
      <c r="MUM75" s="155">
        <f t="shared" si="298"/>
        <v>0</v>
      </c>
      <c r="MUN75" s="155">
        <f t="shared" si="298"/>
        <v>0</v>
      </c>
      <c r="MUO75" s="155">
        <f t="shared" si="298"/>
        <v>0</v>
      </c>
      <c r="MUP75" s="155">
        <f t="shared" si="298"/>
        <v>0</v>
      </c>
      <c r="MUQ75" s="155">
        <f t="shared" ref="MUQ75:MXB75" si="299">SUM(MUQ9,MUQ16,MUQ24,MUQ32,MUQ39,MUQ47,MUQ55,MUQ62,MUQ70)</f>
        <v>0</v>
      </c>
      <c r="MUR75" s="155">
        <f t="shared" si="299"/>
        <v>0</v>
      </c>
      <c r="MUS75" s="155">
        <f t="shared" si="299"/>
        <v>0</v>
      </c>
      <c r="MUT75" s="155">
        <f t="shared" si="299"/>
        <v>0</v>
      </c>
      <c r="MUU75" s="155">
        <f t="shared" si="299"/>
        <v>0</v>
      </c>
      <c r="MUV75" s="155">
        <f t="shared" si="299"/>
        <v>0</v>
      </c>
      <c r="MUW75" s="155">
        <f t="shared" si="299"/>
        <v>0</v>
      </c>
      <c r="MUX75" s="155">
        <f t="shared" si="299"/>
        <v>0</v>
      </c>
      <c r="MUY75" s="155">
        <f t="shared" si="299"/>
        <v>0</v>
      </c>
      <c r="MUZ75" s="155">
        <f t="shared" si="299"/>
        <v>0</v>
      </c>
      <c r="MVA75" s="155">
        <f t="shared" si="299"/>
        <v>0</v>
      </c>
      <c r="MVB75" s="155">
        <f t="shared" si="299"/>
        <v>0</v>
      </c>
      <c r="MVC75" s="155">
        <f t="shared" si="299"/>
        <v>0</v>
      </c>
      <c r="MVD75" s="155">
        <f t="shared" si="299"/>
        <v>0</v>
      </c>
      <c r="MVE75" s="155">
        <f t="shared" si="299"/>
        <v>0</v>
      </c>
      <c r="MVF75" s="155">
        <f t="shared" si="299"/>
        <v>0</v>
      </c>
      <c r="MVG75" s="155">
        <f t="shared" si="299"/>
        <v>0</v>
      </c>
      <c r="MVH75" s="155">
        <f t="shared" si="299"/>
        <v>0</v>
      </c>
      <c r="MVI75" s="155">
        <f t="shared" si="299"/>
        <v>0</v>
      </c>
      <c r="MVJ75" s="155">
        <f t="shared" si="299"/>
        <v>0</v>
      </c>
      <c r="MVK75" s="155">
        <f t="shared" si="299"/>
        <v>0</v>
      </c>
      <c r="MVL75" s="155">
        <f t="shared" si="299"/>
        <v>0</v>
      </c>
      <c r="MVM75" s="155">
        <f t="shared" si="299"/>
        <v>0</v>
      </c>
      <c r="MVN75" s="155">
        <f t="shared" si="299"/>
        <v>0</v>
      </c>
      <c r="MVO75" s="155">
        <f t="shared" si="299"/>
        <v>0</v>
      </c>
      <c r="MVP75" s="155">
        <f t="shared" si="299"/>
        <v>0</v>
      </c>
      <c r="MVQ75" s="155">
        <f t="shared" si="299"/>
        <v>0</v>
      </c>
      <c r="MVR75" s="155">
        <f t="shared" si="299"/>
        <v>0</v>
      </c>
      <c r="MVS75" s="155">
        <f t="shared" si="299"/>
        <v>0</v>
      </c>
      <c r="MVT75" s="155">
        <f t="shared" si="299"/>
        <v>0</v>
      </c>
      <c r="MVU75" s="155">
        <f t="shared" si="299"/>
        <v>0</v>
      </c>
      <c r="MVV75" s="155">
        <f t="shared" si="299"/>
        <v>0</v>
      </c>
      <c r="MVW75" s="155">
        <f t="shared" si="299"/>
        <v>0</v>
      </c>
      <c r="MVX75" s="155">
        <f t="shared" si="299"/>
        <v>0</v>
      </c>
      <c r="MVY75" s="155">
        <f t="shared" si="299"/>
        <v>0</v>
      </c>
      <c r="MVZ75" s="155">
        <f t="shared" si="299"/>
        <v>0</v>
      </c>
      <c r="MWA75" s="155">
        <f t="shared" si="299"/>
        <v>0</v>
      </c>
      <c r="MWB75" s="155">
        <f t="shared" si="299"/>
        <v>0</v>
      </c>
      <c r="MWC75" s="155">
        <f t="shared" si="299"/>
        <v>0</v>
      </c>
      <c r="MWD75" s="155">
        <f t="shared" si="299"/>
        <v>0</v>
      </c>
      <c r="MWE75" s="155">
        <f t="shared" si="299"/>
        <v>0</v>
      </c>
      <c r="MWF75" s="155">
        <f t="shared" si="299"/>
        <v>0</v>
      </c>
      <c r="MWG75" s="155">
        <f t="shared" si="299"/>
        <v>0</v>
      </c>
      <c r="MWH75" s="155">
        <f t="shared" si="299"/>
        <v>0</v>
      </c>
      <c r="MWI75" s="155">
        <f t="shared" si="299"/>
        <v>0</v>
      </c>
      <c r="MWJ75" s="155">
        <f t="shared" si="299"/>
        <v>0</v>
      </c>
      <c r="MWK75" s="155">
        <f t="shared" si="299"/>
        <v>0</v>
      </c>
      <c r="MWL75" s="155">
        <f t="shared" si="299"/>
        <v>0</v>
      </c>
      <c r="MWM75" s="155">
        <f t="shared" si="299"/>
        <v>0</v>
      </c>
      <c r="MWN75" s="155">
        <f t="shared" si="299"/>
        <v>0</v>
      </c>
      <c r="MWO75" s="155">
        <f t="shared" si="299"/>
        <v>0</v>
      </c>
      <c r="MWP75" s="155">
        <f t="shared" si="299"/>
        <v>0</v>
      </c>
      <c r="MWQ75" s="155">
        <f t="shared" si="299"/>
        <v>0</v>
      </c>
      <c r="MWR75" s="155">
        <f t="shared" si="299"/>
        <v>0</v>
      </c>
      <c r="MWS75" s="155">
        <f t="shared" si="299"/>
        <v>0</v>
      </c>
      <c r="MWT75" s="155">
        <f t="shared" si="299"/>
        <v>0</v>
      </c>
      <c r="MWU75" s="155">
        <f t="shared" si="299"/>
        <v>0</v>
      </c>
      <c r="MWV75" s="155">
        <f t="shared" si="299"/>
        <v>0</v>
      </c>
      <c r="MWW75" s="155">
        <f t="shared" si="299"/>
        <v>0</v>
      </c>
      <c r="MWX75" s="155">
        <f t="shared" si="299"/>
        <v>0</v>
      </c>
      <c r="MWY75" s="155">
        <f t="shared" si="299"/>
        <v>0</v>
      </c>
      <c r="MWZ75" s="155">
        <f t="shared" si="299"/>
        <v>0</v>
      </c>
      <c r="MXA75" s="155">
        <f t="shared" si="299"/>
        <v>0</v>
      </c>
      <c r="MXB75" s="155">
        <f t="shared" si="299"/>
        <v>0</v>
      </c>
      <c r="MXC75" s="155">
        <f t="shared" ref="MXC75:MZN75" si="300">SUM(MXC9,MXC16,MXC24,MXC32,MXC39,MXC47,MXC55,MXC62,MXC70)</f>
        <v>0</v>
      </c>
      <c r="MXD75" s="155">
        <f t="shared" si="300"/>
        <v>0</v>
      </c>
      <c r="MXE75" s="155">
        <f t="shared" si="300"/>
        <v>0</v>
      </c>
      <c r="MXF75" s="155">
        <f t="shared" si="300"/>
        <v>0</v>
      </c>
      <c r="MXG75" s="155">
        <f t="shared" si="300"/>
        <v>0</v>
      </c>
      <c r="MXH75" s="155">
        <f t="shared" si="300"/>
        <v>0</v>
      </c>
      <c r="MXI75" s="155">
        <f t="shared" si="300"/>
        <v>0</v>
      </c>
      <c r="MXJ75" s="155">
        <f t="shared" si="300"/>
        <v>0</v>
      </c>
      <c r="MXK75" s="155">
        <f t="shared" si="300"/>
        <v>0</v>
      </c>
      <c r="MXL75" s="155">
        <f t="shared" si="300"/>
        <v>0</v>
      </c>
      <c r="MXM75" s="155">
        <f t="shared" si="300"/>
        <v>0</v>
      </c>
      <c r="MXN75" s="155">
        <f t="shared" si="300"/>
        <v>0</v>
      </c>
      <c r="MXO75" s="155">
        <f t="shared" si="300"/>
        <v>0</v>
      </c>
      <c r="MXP75" s="155">
        <f t="shared" si="300"/>
        <v>0</v>
      </c>
      <c r="MXQ75" s="155">
        <f t="shared" si="300"/>
        <v>0</v>
      </c>
      <c r="MXR75" s="155">
        <f t="shared" si="300"/>
        <v>0</v>
      </c>
      <c r="MXS75" s="155">
        <f t="shared" si="300"/>
        <v>0</v>
      </c>
      <c r="MXT75" s="155">
        <f t="shared" si="300"/>
        <v>0</v>
      </c>
      <c r="MXU75" s="155">
        <f t="shared" si="300"/>
        <v>0</v>
      </c>
      <c r="MXV75" s="155">
        <f t="shared" si="300"/>
        <v>0</v>
      </c>
      <c r="MXW75" s="155">
        <f t="shared" si="300"/>
        <v>0</v>
      </c>
      <c r="MXX75" s="155">
        <f t="shared" si="300"/>
        <v>0</v>
      </c>
      <c r="MXY75" s="155">
        <f t="shared" si="300"/>
        <v>0</v>
      </c>
      <c r="MXZ75" s="155">
        <f t="shared" si="300"/>
        <v>0</v>
      </c>
      <c r="MYA75" s="155">
        <f t="shared" si="300"/>
        <v>0</v>
      </c>
      <c r="MYB75" s="155">
        <f t="shared" si="300"/>
        <v>0</v>
      </c>
      <c r="MYC75" s="155">
        <f t="shared" si="300"/>
        <v>0</v>
      </c>
      <c r="MYD75" s="155">
        <f t="shared" si="300"/>
        <v>0</v>
      </c>
      <c r="MYE75" s="155">
        <f t="shared" si="300"/>
        <v>0</v>
      </c>
      <c r="MYF75" s="155">
        <f t="shared" si="300"/>
        <v>0</v>
      </c>
      <c r="MYG75" s="155">
        <f t="shared" si="300"/>
        <v>0</v>
      </c>
      <c r="MYH75" s="155">
        <f t="shared" si="300"/>
        <v>0</v>
      </c>
      <c r="MYI75" s="155">
        <f t="shared" si="300"/>
        <v>0</v>
      </c>
      <c r="MYJ75" s="155">
        <f t="shared" si="300"/>
        <v>0</v>
      </c>
      <c r="MYK75" s="155">
        <f t="shared" si="300"/>
        <v>0</v>
      </c>
      <c r="MYL75" s="155">
        <f t="shared" si="300"/>
        <v>0</v>
      </c>
      <c r="MYM75" s="155">
        <f t="shared" si="300"/>
        <v>0</v>
      </c>
      <c r="MYN75" s="155">
        <f t="shared" si="300"/>
        <v>0</v>
      </c>
      <c r="MYO75" s="155">
        <f t="shared" si="300"/>
        <v>0</v>
      </c>
      <c r="MYP75" s="155">
        <f t="shared" si="300"/>
        <v>0</v>
      </c>
      <c r="MYQ75" s="155">
        <f t="shared" si="300"/>
        <v>0</v>
      </c>
      <c r="MYR75" s="155">
        <f t="shared" si="300"/>
        <v>0</v>
      </c>
      <c r="MYS75" s="155">
        <f t="shared" si="300"/>
        <v>0</v>
      </c>
      <c r="MYT75" s="155">
        <f t="shared" si="300"/>
        <v>0</v>
      </c>
      <c r="MYU75" s="155">
        <f t="shared" si="300"/>
        <v>0</v>
      </c>
      <c r="MYV75" s="155">
        <f t="shared" si="300"/>
        <v>0</v>
      </c>
      <c r="MYW75" s="155">
        <f t="shared" si="300"/>
        <v>0</v>
      </c>
      <c r="MYX75" s="155">
        <f t="shared" si="300"/>
        <v>0</v>
      </c>
      <c r="MYY75" s="155">
        <f t="shared" si="300"/>
        <v>0</v>
      </c>
      <c r="MYZ75" s="155">
        <f t="shared" si="300"/>
        <v>0</v>
      </c>
      <c r="MZA75" s="155">
        <f t="shared" si="300"/>
        <v>0</v>
      </c>
      <c r="MZB75" s="155">
        <f t="shared" si="300"/>
        <v>0</v>
      </c>
      <c r="MZC75" s="155">
        <f t="shared" si="300"/>
        <v>0</v>
      </c>
      <c r="MZD75" s="155">
        <f t="shared" si="300"/>
        <v>0</v>
      </c>
      <c r="MZE75" s="155">
        <f t="shared" si="300"/>
        <v>0</v>
      </c>
      <c r="MZF75" s="155">
        <f t="shared" si="300"/>
        <v>0</v>
      </c>
      <c r="MZG75" s="155">
        <f t="shared" si="300"/>
        <v>0</v>
      </c>
      <c r="MZH75" s="155">
        <f t="shared" si="300"/>
        <v>0</v>
      </c>
      <c r="MZI75" s="155">
        <f t="shared" si="300"/>
        <v>0</v>
      </c>
      <c r="MZJ75" s="155">
        <f t="shared" si="300"/>
        <v>0</v>
      </c>
      <c r="MZK75" s="155">
        <f t="shared" si="300"/>
        <v>0</v>
      </c>
      <c r="MZL75" s="155">
        <f t="shared" si="300"/>
        <v>0</v>
      </c>
      <c r="MZM75" s="155">
        <f t="shared" si="300"/>
        <v>0</v>
      </c>
      <c r="MZN75" s="155">
        <f t="shared" si="300"/>
        <v>0</v>
      </c>
      <c r="MZO75" s="155">
        <f t="shared" ref="MZO75:NBZ75" si="301">SUM(MZO9,MZO16,MZO24,MZO32,MZO39,MZO47,MZO55,MZO62,MZO70)</f>
        <v>0</v>
      </c>
      <c r="MZP75" s="155">
        <f t="shared" si="301"/>
        <v>0</v>
      </c>
      <c r="MZQ75" s="155">
        <f t="shared" si="301"/>
        <v>0</v>
      </c>
      <c r="MZR75" s="155">
        <f t="shared" si="301"/>
        <v>0</v>
      </c>
      <c r="MZS75" s="155">
        <f t="shared" si="301"/>
        <v>0</v>
      </c>
      <c r="MZT75" s="155">
        <f t="shared" si="301"/>
        <v>0</v>
      </c>
      <c r="MZU75" s="155">
        <f t="shared" si="301"/>
        <v>0</v>
      </c>
      <c r="MZV75" s="155">
        <f t="shared" si="301"/>
        <v>0</v>
      </c>
      <c r="MZW75" s="155">
        <f t="shared" si="301"/>
        <v>0</v>
      </c>
      <c r="MZX75" s="155">
        <f t="shared" si="301"/>
        <v>0</v>
      </c>
      <c r="MZY75" s="155">
        <f t="shared" si="301"/>
        <v>0</v>
      </c>
      <c r="MZZ75" s="155">
        <f t="shared" si="301"/>
        <v>0</v>
      </c>
      <c r="NAA75" s="155">
        <f t="shared" si="301"/>
        <v>0</v>
      </c>
      <c r="NAB75" s="155">
        <f t="shared" si="301"/>
        <v>0</v>
      </c>
      <c r="NAC75" s="155">
        <f t="shared" si="301"/>
        <v>0</v>
      </c>
      <c r="NAD75" s="155">
        <f t="shared" si="301"/>
        <v>0</v>
      </c>
      <c r="NAE75" s="155">
        <f t="shared" si="301"/>
        <v>0</v>
      </c>
      <c r="NAF75" s="155">
        <f t="shared" si="301"/>
        <v>0</v>
      </c>
      <c r="NAG75" s="155">
        <f t="shared" si="301"/>
        <v>0</v>
      </c>
      <c r="NAH75" s="155">
        <f t="shared" si="301"/>
        <v>0</v>
      </c>
      <c r="NAI75" s="155">
        <f t="shared" si="301"/>
        <v>0</v>
      </c>
      <c r="NAJ75" s="155">
        <f t="shared" si="301"/>
        <v>0</v>
      </c>
      <c r="NAK75" s="155">
        <f t="shared" si="301"/>
        <v>0</v>
      </c>
      <c r="NAL75" s="155">
        <f t="shared" si="301"/>
        <v>0</v>
      </c>
      <c r="NAM75" s="155">
        <f t="shared" si="301"/>
        <v>0</v>
      </c>
      <c r="NAN75" s="155">
        <f t="shared" si="301"/>
        <v>0</v>
      </c>
      <c r="NAO75" s="155">
        <f t="shared" si="301"/>
        <v>0</v>
      </c>
      <c r="NAP75" s="155">
        <f t="shared" si="301"/>
        <v>0</v>
      </c>
      <c r="NAQ75" s="155">
        <f t="shared" si="301"/>
        <v>0</v>
      </c>
      <c r="NAR75" s="155">
        <f t="shared" si="301"/>
        <v>0</v>
      </c>
      <c r="NAS75" s="155">
        <f t="shared" si="301"/>
        <v>0</v>
      </c>
      <c r="NAT75" s="155">
        <f t="shared" si="301"/>
        <v>0</v>
      </c>
      <c r="NAU75" s="155">
        <f t="shared" si="301"/>
        <v>0</v>
      </c>
      <c r="NAV75" s="155">
        <f t="shared" si="301"/>
        <v>0</v>
      </c>
      <c r="NAW75" s="155">
        <f t="shared" si="301"/>
        <v>0</v>
      </c>
      <c r="NAX75" s="155">
        <f t="shared" si="301"/>
        <v>0</v>
      </c>
      <c r="NAY75" s="155">
        <f t="shared" si="301"/>
        <v>0</v>
      </c>
      <c r="NAZ75" s="155">
        <f t="shared" si="301"/>
        <v>0</v>
      </c>
      <c r="NBA75" s="155">
        <f t="shared" si="301"/>
        <v>0</v>
      </c>
      <c r="NBB75" s="155">
        <f t="shared" si="301"/>
        <v>0</v>
      </c>
      <c r="NBC75" s="155">
        <f t="shared" si="301"/>
        <v>0</v>
      </c>
      <c r="NBD75" s="155">
        <f t="shared" si="301"/>
        <v>0</v>
      </c>
      <c r="NBE75" s="155">
        <f t="shared" si="301"/>
        <v>0</v>
      </c>
      <c r="NBF75" s="155">
        <f t="shared" si="301"/>
        <v>0</v>
      </c>
      <c r="NBG75" s="155">
        <f t="shared" si="301"/>
        <v>0</v>
      </c>
      <c r="NBH75" s="155">
        <f t="shared" si="301"/>
        <v>0</v>
      </c>
      <c r="NBI75" s="155">
        <f t="shared" si="301"/>
        <v>0</v>
      </c>
      <c r="NBJ75" s="155">
        <f t="shared" si="301"/>
        <v>0</v>
      </c>
      <c r="NBK75" s="155">
        <f t="shared" si="301"/>
        <v>0</v>
      </c>
      <c r="NBL75" s="155">
        <f t="shared" si="301"/>
        <v>0</v>
      </c>
      <c r="NBM75" s="155">
        <f t="shared" si="301"/>
        <v>0</v>
      </c>
      <c r="NBN75" s="155">
        <f t="shared" si="301"/>
        <v>0</v>
      </c>
      <c r="NBO75" s="155">
        <f t="shared" si="301"/>
        <v>0</v>
      </c>
      <c r="NBP75" s="155">
        <f t="shared" si="301"/>
        <v>0</v>
      </c>
      <c r="NBQ75" s="155">
        <f t="shared" si="301"/>
        <v>0</v>
      </c>
      <c r="NBR75" s="155">
        <f t="shared" si="301"/>
        <v>0</v>
      </c>
      <c r="NBS75" s="155">
        <f t="shared" si="301"/>
        <v>0</v>
      </c>
      <c r="NBT75" s="155">
        <f t="shared" si="301"/>
        <v>0</v>
      </c>
      <c r="NBU75" s="155">
        <f t="shared" si="301"/>
        <v>0</v>
      </c>
      <c r="NBV75" s="155">
        <f t="shared" si="301"/>
        <v>0</v>
      </c>
      <c r="NBW75" s="155">
        <f t="shared" si="301"/>
        <v>0</v>
      </c>
      <c r="NBX75" s="155">
        <f t="shared" si="301"/>
        <v>0</v>
      </c>
      <c r="NBY75" s="155">
        <f t="shared" si="301"/>
        <v>0</v>
      </c>
      <c r="NBZ75" s="155">
        <f t="shared" si="301"/>
        <v>0</v>
      </c>
      <c r="NCA75" s="155">
        <f t="shared" ref="NCA75:NEL75" si="302">SUM(NCA9,NCA16,NCA24,NCA32,NCA39,NCA47,NCA55,NCA62,NCA70)</f>
        <v>0</v>
      </c>
      <c r="NCB75" s="155">
        <f t="shared" si="302"/>
        <v>0</v>
      </c>
      <c r="NCC75" s="155">
        <f t="shared" si="302"/>
        <v>0</v>
      </c>
      <c r="NCD75" s="155">
        <f t="shared" si="302"/>
        <v>0</v>
      </c>
      <c r="NCE75" s="155">
        <f t="shared" si="302"/>
        <v>0</v>
      </c>
      <c r="NCF75" s="155">
        <f t="shared" si="302"/>
        <v>0</v>
      </c>
      <c r="NCG75" s="155">
        <f t="shared" si="302"/>
        <v>0</v>
      </c>
      <c r="NCH75" s="155">
        <f t="shared" si="302"/>
        <v>0</v>
      </c>
      <c r="NCI75" s="155">
        <f t="shared" si="302"/>
        <v>0</v>
      </c>
      <c r="NCJ75" s="155">
        <f t="shared" si="302"/>
        <v>0</v>
      </c>
      <c r="NCK75" s="155">
        <f t="shared" si="302"/>
        <v>0</v>
      </c>
      <c r="NCL75" s="155">
        <f t="shared" si="302"/>
        <v>0</v>
      </c>
      <c r="NCM75" s="155">
        <f t="shared" si="302"/>
        <v>0</v>
      </c>
      <c r="NCN75" s="155">
        <f t="shared" si="302"/>
        <v>0</v>
      </c>
      <c r="NCO75" s="155">
        <f t="shared" si="302"/>
        <v>0</v>
      </c>
      <c r="NCP75" s="155">
        <f t="shared" si="302"/>
        <v>0</v>
      </c>
      <c r="NCQ75" s="155">
        <f t="shared" si="302"/>
        <v>0</v>
      </c>
      <c r="NCR75" s="155">
        <f t="shared" si="302"/>
        <v>0</v>
      </c>
      <c r="NCS75" s="155">
        <f t="shared" si="302"/>
        <v>0</v>
      </c>
      <c r="NCT75" s="155">
        <f t="shared" si="302"/>
        <v>0</v>
      </c>
      <c r="NCU75" s="155">
        <f t="shared" si="302"/>
        <v>0</v>
      </c>
      <c r="NCV75" s="155">
        <f t="shared" si="302"/>
        <v>0</v>
      </c>
      <c r="NCW75" s="155">
        <f t="shared" si="302"/>
        <v>0</v>
      </c>
      <c r="NCX75" s="155">
        <f t="shared" si="302"/>
        <v>0</v>
      </c>
      <c r="NCY75" s="155">
        <f t="shared" si="302"/>
        <v>0</v>
      </c>
      <c r="NCZ75" s="155">
        <f t="shared" si="302"/>
        <v>0</v>
      </c>
      <c r="NDA75" s="155">
        <f t="shared" si="302"/>
        <v>0</v>
      </c>
      <c r="NDB75" s="155">
        <f t="shared" si="302"/>
        <v>0</v>
      </c>
      <c r="NDC75" s="155">
        <f t="shared" si="302"/>
        <v>0</v>
      </c>
      <c r="NDD75" s="155">
        <f t="shared" si="302"/>
        <v>0</v>
      </c>
      <c r="NDE75" s="155">
        <f t="shared" si="302"/>
        <v>0</v>
      </c>
      <c r="NDF75" s="155">
        <f t="shared" si="302"/>
        <v>0</v>
      </c>
      <c r="NDG75" s="155">
        <f t="shared" si="302"/>
        <v>0</v>
      </c>
      <c r="NDH75" s="155">
        <f t="shared" si="302"/>
        <v>0</v>
      </c>
      <c r="NDI75" s="155">
        <f t="shared" si="302"/>
        <v>0</v>
      </c>
      <c r="NDJ75" s="155">
        <f t="shared" si="302"/>
        <v>0</v>
      </c>
      <c r="NDK75" s="155">
        <f t="shared" si="302"/>
        <v>0</v>
      </c>
      <c r="NDL75" s="155">
        <f t="shared" si="302"/>
        <v>0</v>
      </c>
      <c r="NDM75" s="155">
        <f t="shared" si="302"/>
        <v>0</v>
      </c>
      <c r="NDN75" s="155">
        <f t="shared" si="302"/>
        <v>0</v>
      </c>
      <c r="NDO75" s="155">
        <f t="shared" si="302"/>
        <v>0</v>
      </c>
      <c r="NDP75" s="155">
        <f t="shared" si="302"/>
        <v>0</v>
      </c>
      <c r="NDQ75" s="155">
        <f t="shared" si="302"/>
        <v>0</v>
      </c>
      <c r="NDR75" s="155">
        <f t="shared" si="302"/>
        <v>0</v>
      </c>
      <c r="NDS75" s="155">
        <f t="shared" si="302"/>
        <v>0</v>
      </c>
      <c r="NDT75" s="155">
        <f t="shared" si="302"/>
        <v>0</v>
      </c>
      <c r="NDU75" s="155">
        <f t="shared" si="302"/>
        <v>0</v>
      </c>
      <c r="NDV75" s="155">
        <f t="shared" si="302"/>
        <v>0</v>
      </c>
      <c r="NDW75" s="155">
        <f t="shared" si="302"/>
        <v>0</v>
      </c>
      <c r="NDX75" s="155">
        <f t="shared" si="302"/>
        <v>0</v>
      </c>
      <c r="NDY75" s="155">
        <f t="shared" si="302"/>
        <v>0</v>
      </c>
      <c r="NDZ75" s="155">
        <f t="shared" si="302"/>
        <v>0</v>
      </c>
      <c r="NEA75" s="155">
        <f t="shared" si="302"/>
        <v>0</v>
      </c>
      <c r="NEB75" s="155">
        <f t="shared" si="302"/>
        <v>0</v>
      </c>
      <c r="NEC75" s="155">
        <f t="shared" si="302"/>
        <v>0</v>
      </c>
      <c r="NED75" s="155">
        <f t="shared" si="302"/>
        <v>0</v>
      </c>
      <c r="NEE75" s="155">
        <f t="shared" si="302"/>
        <v>0</v>
      </c>
      <c r="NEF75" s="155">
        <f t="shared" si="302"/>
        <v>0</v>
      </c>
      <c r="NEG75" s="155">
        <f t="shared" si="302"/>
        <v>0</v>
      </c>
      <c r="NEH75" s="155">
        <f t="shared" si="302"/>
        <v>0</v>
      </c>
      <c r="NEI75" s="155">
        <f t="shared" si="302"/>
        <v>0</v>
      </c>
      <c r="NEJ75" s="155">
        <f t="shared" si="302"/>
        <v>0</v>
      </c>
      <c r="NEK75" s="155">
        <f t="shared" si="302"/>
        <v>0</v>
      </c>
      <c r="NEL75" s="155">
        <f t="shared" si="302"/>
        <v>0</v>
      </c>
      <c r="NEM75" s="155">
        <f t="shared" ref="NEM75:NGX75" si="303">SUM(NEM9,NEM16,NEM24,NEM32,NEM39,NEM47,NEM55,NEM62,NEM70)</f>
        <v>0</v>
      </c>
      <c r="NEN75" s="155">
        <f t="shared" si="303"/>
        <v>0</v>
      </c>
      <c r="NEO75" s="155">
        <f t="shared" si="303"/>
        <v>0</v>
      </c>
      <c r="NEP75" s="155">
        <f t="shared" si="303"/>
        <v>0</v>
      </c>
      <c r="NEQ75" s="155">
        <f t="shared" si="303"/>
        <v>0</v>
      </c>
      <c r="NER75" s="155">
        <f t="shared" si="303"/>
        <v>0</v>
      </c>
      <c r="NES75" s="155">
        <f t="shared" si="303"/>
        <v>0</v>
      </c>
      <c r="NET75" s="155">
        <f t="shared" si="303"/>
        <v>0</v>
      </c>
      <c r="NEU75" s="155">
        <f t="shared" si="303"/>
        <v>0</v>
      </c>
      <c r="NEV75" s="155">
        <f t="shared" si="303"/>
        <v>0</v>
      </c>
      <c r="NEW75" s="155">
        <f t="shared" si="303"/>
        <v>0</v>
      </c>
      <c r="NEX75" s="155">
        <f t="shared" si="303"/>
        <v>0</v>
      </c>
      <c r="NEY75" s="155">
        <f t="shared" si="303"/>
        <v>0</v>
      </c>
      <c r="NEZ75" s="155">
        <f t="shared" si="303"/>
        <v>0</v>
      </c>
      <c r="NFA75" s="155">
        <f t="shared" si="303"/>
        <v>0</v>
      </c>
      <c r="NFB75" s="155">
        <f t="shared" si="303"/>
        <v>0</v>
      </c>
      <c r="NFC75" s="155">
        <f t="shared" si="303"/>
        <v>0</v>
      </c>
      <c r="NFD75" s="155">
        <f t="shared" si="303"/>
        <v>0</v>
      </c>
      <c r="NFE75" s="155">
        <f t="shared" si="303"/>
        <v>0</v>
      </c>
      <c r="NFF75" s="155">
        <f t="shared" si="303"/>
        <v>0</v>
      </c>
      <c r="NFG75" s="155">
        <f t="shared" si="303"/>
        <v>0</v>
      </c>
      <c r="NFH75" s="155">
        <f t="shared" si="303"/>
        <v>0</v>
      </c>
      <c r="NFI75" s="155">
        <f t="shared" si="303"/>
        <v>0</v>
      </c>
      <c r="NFJ75" s="155">
        <f t="shared" si="303"/>
        <v>0</v>
      </c>
      <c r="NFK75" s="155">
        <f t="shared" si="303"/>
        <v>0</v>
      </c>
      <c r="NFL75" s="155">
        <f t="shared" si="303"/>
        <v>0</v>
      </c>
      <c r="NFM75" s="155">
        <f t="shared" si="303"/>
        <v>0</v>
      </c>
      <c r="NFN75" s="155">
        <f t="shared" si="303"/>
        <v>0</v>
      </c>
      <c r="NFO75" s="155">
        <f t="shared" si="303"/>
        <v>0</v>
      </c>
      <c r="NFP75" s="155">
        <f t="shared" si="303"/>
        <v>0</v>
      </c>
      <c r="NFQ75" s="155">
        <f t="shared" si="303"/>
        <v>0</v>
      </c>
      <c r="NFR75" s="155">
        <f t="shared" si="303"/>
        <v>0</v>
      </c>
      <c r="NFS75" s="155">
        <f t="shared" si="303"/>
        <v>0</v>
      </c>
      <c r="NFT75" s="155">
        <f t="shared" si="303"/>
        <v>0</v>
      </c>
      <c r="NFU75" s="155">
        <f t="shared" si="303"/>
        <v>0</v>
      </c>
      <c r="NFV75" s="155">
        <f t="shared" si="303"/>
        <v>0</v>
      </c>
      <c r="NFW75" s="155">
        <f t="shared" si="303"/>
        <v>0</v>
      </c>
      <c r="NFX75" s="155">
        <f t="shared" si="303"/>
        <v>0</v>
      </c>
      <c r="NFY75" s="155">
        <f t="shared" si="303"/>
        <v>0</v>
      </c>
      <c r="NFZ75" s="155">
        <f t="shared" si="303"/>
        <v>0</v>
      </c>
      <c r="NGA75" s="155">
        <f t="shared" si="303"/>
        <v>0</v>
      </c>
      <c r="NGB75" s="155">
        <f t="shared" si="303"/>
        <v>0</v>
      </c>
      <c r="NGC75" s="155">
        <f t="shared" si="303"/>
        <v>0</v>
      </c>
      <c r="NGD75" s="155">
        <f t="shared" si="303"/>
        <v>0</v>
      </c>
      <c r="NGE75" s="155">
        <f t="shared" si="303"/>
        <v>0</v>
      </c>
      <c r="NGF75" s="155">
        <f t="shared" si="303"/>
        <v>0</v>
      </c>
      <c r="NGG75" s="155">
        <f t="shared" si="303"/>
        <v>0</v>
      </c>
      <c r="NGH75" s="155">
        <f t="shared" si="303"/>
        <v>0</v>
      </c>
      <c r="NGI75" s="155">
        <f t="shared" si="303"/>
        <v>0</v>
      </c>
      <c r="NGJ75" s="155">
        <f t="shared" si="303"/>
        <v>0</v>
      </c>
      <c r="NGK75" s="155">
        <f t="shared" si="303"/>
        <v>0</v>
      </c>
      <c r="NGL75" s="155">
        <f t="shared" si="303"/>
        <v>0</v>
      </c>
      <c r="NGM75" s="155">
        <f t="shared" si="303"/>
        <v>0</v>
      </c>
      <c r="NGN75" s="155">
        <f t="shared" si="303"/>
        <v>0</v>
      </c>
      <c r="NGO75" s="155">
        <f t="shared" si="303"/>
        <v>0</v>
      </c>
      <c r="NGP75" s="155">
        <f t="shared" si="303"/>
        <v>0</v>
      </c>
      <c r="NGQ75" s="155">
        <f t="shared" si="303"/>
        <v>0</v>
      </c>
      <c r="NGR75" s="155">
        <f t="shared" si="303"/>
        <v>0</v>
      </c>
      <c r="NGS75" s="155">
        <f t="shared" si="303"/>
        <v>0</v>
      </c>
      <c r="NGT75" s="155">
        <f t="shared" si="303"/>
        <v>0</v>
      </c>
      <c r="NGU75" s="155">
        <f t="shared" si="303"/>
        <v>0</v>
      </c>
      <c r="NGV75" s="155">
        <f t="shared" si="303"/>
        <v>0</v>
      </c>
      <c r="NGW75" s="155">
        <f t="shared" si="303"/>
        <v>0</v>
      </c>
      <c r="NGX75" s="155">
        <f t="shared" si="303"/>
        <v>0</v>
      </c>
      <c r="NGY75" s="155">
        <f t="shared" ref="NGY75:NJJ75" si="304">SUM(NGY9,NGY16,NGY24,NGY32,NGY39,NGY47,NGY55,NGY62,NGY70)</f>
        <v>0</v>
      </c>
      <c r="NGZ75" s="155">
        <f t="shared" si="304"/>
        <v>0</v>
      </c>
      <c r="NHA75" s="155">
        <f t="shared" si="304"/>
        <v>0</v>
      </c>
      <c r="NHB75" s="155">
        <f t="shared" si="304"/>
        <v>0</v>
      </c>
      <c r="NHC75" s="155">
        <f t="shared" si="304"/>
        <v>0</v>
      </c>
      <c r="NHD75" s="155">
        <f t="shared" si="304"/>
        <v>0</v>
      </c>
      <c r="NHE75" s="155">
        <f t="shared" si="304"/>
        <v>0</v>
      </c>
      <c r="NHF75" s="155">
        <f t="shared" si="304"/>
        <v>0</v>
      </c>
      <c r="NHG75" s="155">
        <f t="shared" si="304"/>
        <v>0</v>
      </c>
      <c r="NHH75" s="155">
        <f t="shared" si="304"/>
        <v>0</v>
      </c>
      <c r="NHI75" s="155">
        <f t="shared" si="304"/>
        <v>0</v>
      </c>
      <c r="NHJ75" s="155">
        <f t="shared" si="304"/>
        <v>0</v>
      </c>
      <c r="NHK75" s="155">
        <f t="shared" si="304"/>
        <v>0</v>
      </c>
      <c r="NHL75" s="155">
        <f t="shared" si="304"/>
        <v>0</v>
      </c>
      <c r="NHM75" s="155">
        <f t="shared" si="304"/>
        <v>0</v>
      </c>
      <c r="NHN75" s="155">
        <f t="shared" si="304"/>
        <v>0</v>
      </c>
      <c r="NHO75" s="155">
        <f t="shared" si="304"/>
        <v>0</v>
      </c>
      <c r="NHP75" s="155">
        <f t="shared" si="304"/>
        <v>0</v>
      </c>
      <c r="NHQ75" s="155">
        <f t="shared" si="304"/>
        <v>0</v>
      </c>
      <c r="NHR75" s="155">
        <f t="shared" si="304"/>
        <v>0</v>
      </c>
      <c r="NHS75" s="155">
        <f t="shared" si="304"/>
        <v>0</v>
      </c>
      <c r="NHT75" s="155">
        <f t="shared" si="304"/>
        <v>0</v>
      </c>
      <c r="NHU75" s="155">
        <f t="shared" si="304"/>
        <v>0</v>
      </c>
      <c r="NHV75" s="155">
        <f t="shared" si="304"/>
        <v>0</v>
      </c>
      <c r="NHW75" s="155">
        <f t="shared" si="304"/>
        <v>0</v>
      </c>
      <c r="NHX75" s="155">
        <f t="shared" si="304"/>
        <v>0</v>
      </c>
      <c r="NHY75" s="155">
        <f t="shared" si="304"/>
        <v>0</v>
      </c>
      <c r="NHZ75" s="155">
        <f t="shared" si="304"/>
        <v>0</v>
      </c>
      <c r="NIA75" s="155">
        <f t="shared" si="304"/>
        <v>0</v>
      </c>
      <c r="NIB75" s="155">
        <f t="shared" si="304"/>
        <v>0</v>
      </c>
      <c r="NIC75" s="155">
        <f t="shared" si="304"/>
        <v>0</v>
      </c>
      <c r="NID75" s="155">
        <f t="shared" si="304"/>
        <v>0</v>
      </c>
      <c r="NIE75" s="155">
        <f t="shared" si="304"/>
        <v>0</v>
      </c>
      <c r="NIF75" s="155">
        <f t="shared" si="304"/>
        <v>0</v>
      </c>
      <c r="NIG75" s="155">
        <f t="shared" si="304"/>
        <v>0</v>
      </c>
      <c r="NIH75" s="155">
        <f t="shared" si="304"/>
        <v>0</v>
      </c>
      <c r="NII75" s="155">
        <f t="shared" si="304"/>
        <v>0</v>
      </c>
      <c r="NIJ75" s="155">
        <f t="shared" si="304"/>
        <v>0</v>
      </c>
      <c r="NIK75" s="155">
        <f t="shared" si="304"/>
        <v>0</v>
      </c>
      <c r="NIL75" s="155">
        <f t="shared" si="304"/>
        <v>0</v>
      </c>
      <c r="NIM75" s="155">
        <f t="shared" si="304"/>
        <v>0</v>
      </c>
      <c r="NIN75" s="155">
        <f t="shared" si="304"/>
        <v>0</v>
      </c>
      <c r="NIO75" s="155">
        <f t="shared" si="304"/>
        <v>0</v>
      </c>
      <c r="NIP75" s="155">
        <f t="shared" si="304"/>
        <v>0</v>
      </c>
      <c r="NIQ75" s="155">
        <f t="shared" si="304"/>
        <v>0</v>
      </c>
      <c r="NIR75" s="155">
        <f t="shared" si="304"/>
        <v>0</v>
      </c>
      <c r="NIS75" s="155">
        <f t="shared" si="304"/>
        <v>0</v>
      </c>
      <c r="NIT75" s="155">
        <f t="shared" si="304"/>
        <v>0</v>
      </c>
      <c r="NIU75" s="155">
        <f t="shared" si="304"/>
        <v>0</v>
      </c>
      <c r="NIV75" s="155">
        <f t="shared" si="304"/>
        <v>0</v>
      </c>
      <c r="NIW75" s="155">
        <f t="shared" si="304"/>
        <v>0</v>
      </c>
      <c r="NIX75" s="155">
        <f t="shared" si="304"/>
        <v>0</v>
      </c>
      <c r="NIY75" s="155">
        <f t="shared" si="304"/>
        <v>0</v>
      </c>
      <c r="NIZ75" s="155">
        <f t="shared" si="304"/>
        <v>0</v>
      </c>
      <c r="NJA75" s="155">
        <f t="shared" si="304"/>
        <v>0</v>
      </c>
      <c r="NJB75" s="155">
        <f t="shared" si="304"/>
        <v>0</v>
      </c>
      <c r="NJC75" s="155">
        <f t="shared" si="304"/>
        <v>0</v>
      </c>
      <c r="NJD75" s="155">
        <f t="shared" si="304"/>
        <v>0</v>
      </c>
      <c r="NJE75" s="155">
        <f t="shared" si="304"/>
        <v>0</v>
      </c>
      <c r="NJF75" s="155">
        <f t="shared" si="304"/>
        <v>0</v>
      </c>
      <c r="NJG75" s="155">
        <f t="shared" si="304"/>
        <v>0</v>
      </c>
      <c r="NJH75" s="155">
        <f t="shared" si="304"/>
        <v>0</v>
      </c>
      <c r="NJI75" s="155">
        <f t="shared" si="304"/>
        <v>0</v>
      </c>
      <c r="NJJ75" s="155">
        <f t="shared" si="304"/>
        <v>0</v>
      </c>
      <c r="NJK75" s="155">
        <f t="shared" ref="NJK75:NLV75" si="305">SUM(NJK9,NJK16,NJK24,NJK32,NJK39,NJK47,NJK55,NJK62,NJK70)</f>
        <v>0</v>
      </c>
      <c r="NJL75" s="155">
        <f t="shared" si="305"/>
        <v>0</v>
      </c>
      <c r="NJM75" s="155">
        <f t="shared" si="305"/>
        <v>0</v>
      </c>
      <c r="NJN75" s="155">
        <f t="shared" si="305"/>
        <v>0</v>
      </c>
      <c r="NJO75" s="155">
        <f t="shared" si="305"/>
        <v>0</v>
      </c>
      <c r="NJP75" s="155">
        <f t="shared" si="305"/>
        <v>0</v>
      </c>
      <c r="NJQ75" s="155">
        <f t="shared" si="305"/>
        <v>0</v>
      </c>
      <c r="NJR75" s="155">
        <f t="shared" si="305"/>
        <v>0</v>
      </c>
      <c r="NJS75" s="155">
        <f t="shared" si="305"/>
        <v>0</v>
      </c>
      <c r="NJT75" s="155">
        <f t="shared" si="305"/>
        <v>0</v>
      </c>
      <c r="NJU75" s="155">
        <f t="shared" si="305"/>
        <v>0</v>
      </c>
      <c r="NJV75" s="155">
        <f t="shared" si="305"/>
        <v>0</v>
      </c>
      <c r="NJW75" s="155">
        <f t="shared" si="305"/>
        <v>0</v>
      </c>
      <c r="NJX75" s="155">
        <f t="shared" si="305"/>
        <v>0</v>
      </c>
      <c r="NJY75" s="155">
        <f t="shared" si="305"/>
        <v>0</v>
      </c>
      <c r="NJZ75" s="155">
        <f t="shared" si="305"/>
        <v>0</v>
      </c>
      <c r="NKA75" s="155">
        <f t="shared" si="305"/>
        <v>0</v>
      </c>
      <c r="NKB75" s="155">
        <f t="shared" si="305"/>
        <v>0</v>
      </c>
      <c r="NKC75" s="155">
        <f t="shared" si="305"/>
        <v>0</v>
      </c>
      <c r="NKD75" s="155">
        <f t="shared" si="305"/>
        <v>0</v>
      </c>
      <c r="NKE75" s="155">
        <f t="shared" si="305"/>
        <v>0</v>
      </c>
      <c r="NKF75" s="155">
        <f t="shared" si="305"/>
        <v>0</v>
      </c>
      <c r="NKG75" s="155">
        <f t="shared" si="305"/>
        <v>0</v>
      </c>
      <c r="NKH75" s="155">
        <f t="shared" si="305"/>
        <v>0</v>
      </c>
      <c r="NKI75" s="155">
        <f t="shared" si="305"/>
        <v>0</v>
      </c>
      <c r="NKJ75" s="155">
        <f t="shared" si="305"/>
        <v>0</v>
      </c>
      <c r="NKK75" s="155">
        <f t="shared" si="305"/>
        <v>0</v>
      </c>
      <c r="NKL75" s="155">
        <f t="shared" si="305"/>
        <v>0</v>
      </c>
      <c r="NKM75" s="155">
        <f t="shared" si="305"/>
        <v>0</v>
      </c>
      <c r="NKN75" s="155">
        <f t="shared" si="305"/>
        <v>0</v>
      </c>
      <c r="NKO75" s="155">
        <f t="shared" si="305"/>
        <v>0</v>
      </c>
      <c r="NKP75" s="155">
        <f t="shared" si="305"/>
        <v>0</v>
      </c>
      <c r="NKQ75" s="155">
        <f t="shared" si="305"/>
        <v>0</v>
      </c>
      <c r="NKR75" s="155">
        <f t="shared" si="305"/>
        <v>0</v>
      </c>
      <c r="NKS75" s="155">
        <f t="shared" si="305"/>
        <v>0</v>
      </c>
      <c r="NKT75" s="155">
        <f t="shared" si="305"/>
        <v>0</v>
      </c>
      <c r="NKU75" s="155">
        <f t="shared" si="305"/>
        <v>0</v>
      </c>
      <c r="NKV75" s="155">
        <f t="shared" si="305"/>
        <v>0</v>
      </c>
      <c r="NKW75" s="155">
        <f t="shared" si="305"/>
        <v>0</v>
      </c>
      <c r="NKX75" s="155">
        <f t="shared" si="305"/>
        <v>0</v>
      </c>
      <c r="NKY75" s="155">
        <f t="shared" si="305"/>
        <v>0</v>
      </c>
      <c r="NKZ75" s="155">
        <f t="shared" si="305"/>
        <v>0</v>
      </c>
      <c r="NLA75" s="155">
        <f t="shared" si="305"/>
        <v>0</v>
      </c>
      <c r="NLB75" s="155">
        <f t="shared" si="305"/>
        <v>0</v>
      </c>
      <c r="NLC75" s="155">
        <f t="shared" si="305"/>
        <v>0</v>
      </c>
      <c r="NLD75" s="155">
        <f t="shared" si="305"/>
        <v>0</v>
      </c>
      <c r="NLE75" s="155">
        <f t="shared" si="305"/>
        <v>0</v>
      </c>
      <c r="NLF75" s="155">
        <f t="shared" si="305"/>
        <v>0</v>
      </c>
      <c r="NLG75" s="155">
        <f t="shared" si="305"/>
        <v>0</v>
      </c>
      <c r="NLH75" s="155">
        <f t="shared" si="305"/>
        <v>0</v>
      </c>
      <c r="NLI75" s="155">
        <f t="shared" si="305"/>
        <v>0</v>
      </c>
      <c r="NLJ75" s="155">
        <f t="shared" si="305"/>
        <v>0</v>
      </c>
      <c r="NLK75" s="155">
        <f t="shared" si="305"/>
        <v>0</v>
      </c>
      <c r="NLL75" s="155">
        <f t="shared" si="305"/>
        <v>0</v>
      </c>
      <c r="NLM75" s="155">
        <f t="shared" si="305"/>
        <v>0</v>
      </c>
      <c r="NLN75" s="155">
        <f t="shared" si="305"/>
        <v>0</v>
      </c>
      <c r="NLO75" s="155">
        <f t="shared" si="305"/>
        <v>0</v>
      </c>
      <c r="NLP75" s="155">
        <f t="shared" si="305"/>
        <v>0</v>
      </c>
      <c r="NLQ75" s="155">
        <f t="shared" si="305"/>
        <v>0</v>
      </c>
      <c r="NLR75" s="155">
        <f t="shared" si="305"/>
        <v>0</v>
      </c>
      <c r="NLS75" s="155">
        <f t="shared" si="305"/>
        <v>0</v>
      </c>
      <c r="NLT75" s="155">
        <f t="shared" si="305"/>
        <v>0</v>
      </c>
      <c r="NLU75" s="155">
        <f t="shared" si="305"/>
        <v>0</v>
      </c>
      <c r="NLV75" s="155">
        <f t="shared" si="305"/>
        <v>0</v>
      </c>
      <c r="NLW75" s="155">
        <f t="shared" ref="NLW75:NOH75" si="306">SUM(NLW9,NLW16,NLW24,NLW32,NLW39,NLW47,NLW55,NLW62,NLW70)</f>
        <v>0</v>
      </c>
      <c r="NLX75" s="155">
        <f t="shared" si="306"/>
        <v>0</v>
      </c>
      <c r="NLY75" s="155">
        <f t="shared" si="306"/>
        <v>0</v>
      </c>
      <c r="NLZ75" s="155">
        <f t="shared" si="306"/>
        <v>0</v>
      </c>
      <c r="NMA75" s="155">
        <f t="shared" si="306"/>
        <v>0</v>
      </c>
      <c r="NMB75" s="155">
        <f t="shared" si="306"/>
        <v>0</v>
      </c>
      <c r="NMC75" s="155">
        <f t="shared" si="306"/>
        <v>0</v>
      </c>
      <c r="NMD75" s="155">
        <f t="shared" si="306"/>
        <v>0</v>
      </c>
      <c r="NME75" s="155">
        <f t="shared" si="306"/>
        <v>0</v>
      </c>
      <c r="NMF75" s="155">
        <f t="shared" si="306"/>
        <v>0</v>
      </c>
      <c r="NMG75" s="155">
        <f t="shared" si="306"/>
        <v>0</v>
      </c>
      <c r="NMH75" s="155">
        <f t="shared" si="306"/>
        <v>0</v>
      </c>
      <c r="NMI75" s="155">
        <f t="shared" si="306"/>
        <v>0</v>
      </c>
      <c r="NMJ75" s="155">
        <f t="shared" si="306"/>
        <v>0</v>
      </c>
      <c r="NMK75" s="155">
        <f t="shared" si="306"/>
        <v>0</v>
      </c>
      <c r="NML75" s="155">
        <f t="shared" si="306"/>
        <v>0</v>
      </c>
      <c r="NMM75" s="155">
        <f t="shared" si="306"/>
        <v>0</v>
      </c>
      <c r="NMN75" s="155">
        <f t="shared" si="306"/>
        <v>0</v>
      </c>
      <c r="NMO75" s="155">
        <f t="shared" si="306"/>
        <v>0</v>
      </c>
      <c r="NMP75" s="155">
        <f t="shared" si="306"/>
        <v>0</v>
      </c>
      <c r="NMQ75" s="155">
        <f t="shared" si="306"/>
        <v>0</v>
      </c>
      <c r="NMR75" s="155">
        <f t="shared" si="306"/>
        <v>0</v>
      </c>
      <c r="NMS75" s="155">
        <f t="shared" si="306"/>
        <v>0</v>
      </c>
      <c r="NMT75" s="155">
        <f t="shared" si="306"/>
        <v>0</v>
      </c>
      <c r="NMU75" s="155">
        <f t="shared" si="306"/>
        <v>0</v>
      </c>
      <c r="NMV75" s="155">
        <f t="shared" si="306"/>
        <v>0</v>
      </c>
      <c r="NMW75" s="155">
        <f t="shared" si="306"/>
        <v>0</v>
      </c>
      <c r="NMX75" s="155">
        <f t="shared" si="306"/>
        <v>0</v>
      </c>
      <c r="NMY75" s="155">
        <f t="shared" si="306"/>
        <v>0</v>
      </c>
      <c r="NMZ75" s="155">
        <f t="shared" si="306"/>
        <v>0</v>
      </c>
      <c r="NNA75" s="155">
        <f t="shared" si="306"/>
        <v>0</v>
      </c>
      <c r="NNB75" s="155">
        <f t="shared" si="306"/>
        <v>0</v>
      </c>
      <c r="NNC75" s="155">
        <f t="shared" si="306"/>
        <v>0</v>
      </c>
      <c r="NND75" s="155">
        <f t="shared" si="306"/>
        <v>0</v>
      </c>
      <c r="NNE75" s="155">
        <f t="shared" si="306"/>
        <v>0</v>
      </c>
      <c r="NNF75" s="155">
        <f t="shared" si="306"/>
        <v>0</v>
      </c>
      <c r="NNG75" s="155">
        <f t="shared" si="306"/>
        <v>0</v>
      </c>
      <c r="NNH75" s="155">
        <f t="shared" si="306"/>
        <v>0</v>
      </c>
      <c r="NNI75" s="155">
        <f t="shared" si="306"/>
        <v>0</v>
      </c>
      <c r="NNJ75" s="155">
        <f t="shared" si="306"/>
        <v>0</v>
      </c>
      <c r="NNK75" s="155">
        <f t="shared" si="306"/>
        <v>0</v>
      </c>
      <c r="NNL75" s="155">
        <f t="shared" si="306"/>
        <v>0</v>
      </c>
      <c r="NNM75" s="155">
        <f t="shared" si="306"/>
        <v>0</v>
      </c>
      <c r="NNN75" s="155">
        <f t="shared" si="306"/>
        <v>0</v>
      </c>
      <c r="NNO75" s="155">
        <f t="shared" si="306"/>
        <v>0</v>
      </c>
      <c r="NNP75" s="155">
        <f t="shared" si="306"/>
        <v>0</v>
      </c>
      <c r="NNQ75" s="155">
        <f t="shared" si="306"/>
        <v>0</v>
      </c>
      <c r="NNR75" s="155">
        <f t="shared" si="306"/>
        <v>0</v>
      </c>
      <c r="NNS75" s="155">
        <f t="shared" si="306"/>
        <v>0</v>
      </c>
      <c r="NNT75" s="155">
        <f t="shared" si="306"/>
        <v>0</v>
      </c>
      <c r="NNU75" s="155">
        <f t="shared" si="306"/>
        <v>0</v>
      </c>
      <c r="NNV75" s="155">
        <f t="shared" si="306"/>
        <v>0</v>
      </c>
      <c r="NNW75" s="155">
        <f t="shared" si="306"/>
        <v>0</v>
      </c>
      <c r="NNX75" s="155">
        <f t="shared" si="306"/>
        <v>0</v>
      </c>
      <c r="NNY75" s="155">
        <f t="shared" si="306"/>
        <v>0</v>
      </c>
      <c r="NNZ75" s="155">
        <f t="shared" si="306"/>
        <v>0</v>
      </c>
      <c r="NOA75" s="155">
        <f t="shared" si="306"/>
        <v>0</v>
      </c>
      <c r="NOB75" s="155">
        <f t="shared" si="306"/>
        <v>0</v>
      </c>
      <c r="NOC75" s="155">
        <f t="shared" si="306"/>
        <v>0</v>
      </c>
      <c r="NOD75" s="155">
        <f t="shared" si="306"/>
        <v>0</v>
      </c>
      <c r="NOE75" s="155">
        <f t="shared" si="306"/>
        <v>0</v>
      </c>
      <c r="NOF75" s="155">
        <f t="shared" si="306"/>
        <v>0</v>
      </c>
      <c r="NOG75" s="155">
        <f t="shared" si="306"/>
        <v>0</v>
      </c>
      <c r="NOH75" s="155">
        <f t="shared" si="306"/>
        <v>0</v>
      </c>
      <c r="NOI75" s="155">
        <f t="shared" ref="NOI75:NQT75" si="307">SUM(NOI9,NOI16,NOI24,NOI32,NOI39,NOI47,NOI55,NOI62,NOI70)</f>
        <v>0</v>
      </c>
      <c r="NOJ75" s="155">
        <f t="shared" si="307"/>
        <v>0</v>
      </c>
      <c r="NOK75" s="155">
        <f t="shared" si="307"/>
        <v>0</v>
      </c>
      <c r="NOL75" s="155">
        <f t="shared" si="307"/>
        <v>0</v>
      </c>
      <c r="NOM75" s="155">
        <f t="shared" si="307"/>
        <v>0</v>
      </c>
      <c r="NON75" s="155">
        <f t="shared" si="307"/>
        <v>0</v>
      </c>
      <c r="NOO75" s="155">
        <f t="shared" si="307"/>
        <v>0</v>
      </c>
      <c r="NOP75" s="155">
        <f t="shared" si="307"/>
        <v>0</v>
      </c>
      <c r="NOQ75" s="155">
        <f t="shared" si="307"/>
        <v>0</v>
      </c>
      <c r="NOR75" s="155">
        <f t="shared" si="307"/>
        <v>0</v>
      </c>
      <c r="NOS75" s="155">
        <f t="shared" si="307"/>
        <v>0</v>
      </c>
      <c r="NOT75" s="155">
        <f t="shared" si="307"/>
        <v>0</v>
      </c>
      <c r="NOU75" s="155">
        <f t="shared" si="307"/>
        <v>0</v>
      </c>
      <c r="NOV75" s="155">
        <f t="shared" si="307"/>
        <v>0</v>
      </c>
      <c r="NOW75" s="155">
        <f t="shared" si="307"/>
        <v>0</v>
      </c>
      <c r="NOX75" s="155">
        <f t="shared" si="307"/>
        <v>0</v>
      </c>
      <c r="NOY75" s="155">
        <f t="shared" si="307"/>
        <v>0</v>
      </c>
      <c r="NOZ75" s="155">
        <f t="shared" si="307"/>
        <v>0</v>
      </c>
      <c r="NPA75" s="155">
        <f t="shared" si="307"/>
        <v>0</v>
      </c>
      <c r="NPB75" s="155">
        <f t="shared" si="307"/>
        <v>0</v>
      </c>
      <c r="NPC75" s="155">
        <f t="shared" si="307"/>
        <v>0</v>
      </c>
      <c r="NPD75" s="155">
        <f t="shared" si="307"/>
        <v>0</v>
      </c>
      <c r="NPE75" s="155">
        <f t="shared" si="307"/>
        <v>0</v>
      </c>
      <c r="NPF75" s="155">
        <f t="shared" si="307"/>
        <v>0</v>
      </c>
      <c r="NPG75" s="155">
        <f t="shared" si="307"/>
        <v>0</v>
      </c>
      <c r="NPH75" s="155">
        <f t="shared" si="307"/>
        <v>0</v>
      </c>
      <c r="NPI75" s="155">
        <f t="shared" si="307"/>
        <v>0</v>
      </c>
      <c r="NPJ75" s="155">
        <f t="shared" si="307"/>
        <v>0</v>
      </c>
      <c r="NPK75" s="155">
        <f t="shared" si="307"/>
        <v>0</v>
      </c>
      <c r="NPL75" s="155">
        <f t="shared" si="307"/>
        <v>0</v>
      </c>
      <c r="NPM75" s="155">
        <f t="shared" si="307"/>
        <v>0</v>
      </c>
      <c r="NPN75" s="155">
        <f t="shared" si="307"/>
        <v>0</v>
      </c>
      <c r="NPO75" s="155">
        <f t="shared" si="307"/>
        <v>0</v>
      </c>
      <c r="NPP75" s="155">
        <f t="shared" si="307"/>
        <v>0</v>
      </c>
      <c r="NPQ75" s="155">
        <f t="shared" si="307"/>
        <v>0</v>
      </c>
      <c r="NPR75" s="155">
        <f t="shared" si="307"/>
        <v>0</v>
      </c>
      <c r="NPS75" s="155">
        <f t="shared" si="307"/>
        <v>0</v>
      </c>
      <c r="NPT75" s="155">
        <f t="shared" si="307"/>
        <v>0</v>
      </c>
      <c r="NPU75" s="155">
        <f t="shared" si="307"/>
        <v>0</v>
      </c>
      <c r="NPV75" s="155">
        <f t="shared" si="307"/>
        <v>0</v>
      </c>
      <c r="NPW75" s="155">
        <f t="shared" si="307"/>
        <v>0</v>
      </c>
      <c r="NPX75" s="155">
        <f t="shared" si="307"/>
        <v>0</v>
      </c>
      <c r="NPY75" s="155">
        <f t="shared" si="307"/>
        <v>0</v>
      </c>
      <c r="NPZ75" s="155">
        <f t="shared" si="307"/>
        <v>0</v>
      </c>
      <c r="NQA75" s="155">
        <f t="shared" si="307"/>
        <v>0</v>
      </c>
      <c r="NQB75" s="155">
        <f t="shared" si="307"/>
        <v>0</v>
      </c>
      <c r="NQC75" s="155">
        <f t="shared" si="307"/>
        <v>0</v>
      </c>
      <c r="NQD75" s="155">
        <f t="shared" si="307"/>
        <v>0</v>
      </c>
      <c r="NQE75" s="155">
        <f t="shared" si="307"/>
        <v>0</v>
      </c>
      <c r="NQF75" s="155">
        <f t="shared" si="307"/>
        <v>0</v>
      </c>
      <c r="NQG75" s="155">
        <f t="shared" si="307"/>
        <v>0</v>
      </c>
      <c r="NQH75" s="155">
        <f t="shared" si="307"/>
        <v>0</v>
      </c>
      <c r="NQI75" s="155">
        <f t="shared" si="307"/>
        <v>0</v>
      </c>
      <c r="NQJ75" s="155">
        <f t="shared" si="307"/>
        <v>0</v>
      </c>
      <c r="NQK75" s="155">
        <f t="shared" si="307"/>
        <v>0</v>
      </c>
      <c r="NQL75" s="155">
        <f t="shared" si="307"/>
        <v>0</v>
      </c>
      <c r="NQM75" s="155">
        <f t="shared" si="307"/>
        <v>0</v>
      </c>
      <c r="NQN75" s="155">
        <f t="shared" si="307"/>
        <v>0</v>
      </c>
      <c r="NQO75" s="155">
        <f t="shared" si="307"/>
        <v>0</v>
      </c>
      <c r="NQP75" s="155">
        <f t="shared" si="307"/>
        <v>0</v>
      </c>
      <c r="NQQ75" s="155">
        <f t="shared" si="307"/>
        <v>0</v>
      </c>
      <c r="NQR75" s="155">
        <f t="shared" si="307"/>
        <v>0</v>
      </c>
      <c r="NQS75" s="155">
        <f t="shared" si="307"/>
        <v>0</v>
      </c>
      <c r="NQT75" s="155">
        <f t="shared" si="307"/>
        <v>0</v>
      </c>
      <c r="NQU75" s="155">
        <f t="shared" ref="NQU75:NTF75" si="308">SUM(NQU9,NQU16,NQU24,NQU32,NQU39,NQU47,NQU55,NQU62,NQU70)</f>
        <v>0</v>
      </c>
      <c r="NQV75" s="155">
        <f t="shared" si="308"/>
        <v>0</v>
      </c>
      <c r="NQW75" s="155">
        <f t="shared" si="308"/>
        <v>0</v>
      </c>
      <c r="NQX75" s="155">
        <f t="shared" si="308"/>
        <v>0</v>
      </c>
      <c r="NQY75" s="155">
        <f t="shared" si="308"/>
        <v>0</v>
      </c>
      <c r="NQZ75" s="155">
        <f t="shared" si="308"/>
        <v>0</v>
      </c>
      <c r="NRA75" s="155">
        <f t="shared" si="308"/>
        <v>0</v>
      </c>
      <c r="NRB75" s="155">
        <f t="shared" si="308"/>
        <v>0</v>
      </c>
      <c r="NRC75" s="155">
        <f t="shared" si="308"/>
        <v>0</v>
      </c>
      <c r="NRD75" s="155">
        <f t="shared" si="308"/>
        <v>0</v>
      </c>
      <c r="NRE75" s="155">
        <f t="shared" si="308"/>
        <v>0</v>
      </c>
      <c r="NRF75" s="155">
        <f t="shared" si="308"/>
        <v>0</v>
      </c>
      <c r="NRG75" s="155">
        <f t="shared" si="308"/>
        <v>0</v>
      </c>
      <c r="NRH75" s="155">
        <f t="shared" si="308"/>
        <v>0</v>
      </c>
      <c r="NRI75" s="155">
        <f t="shared" si="308"/>
        <v>0</v>
      </c>
      <c r="NRJ75" s="155">
        <f t="shared" si="308"/>
        <v>0</v>
      </c>
      <c r="NRK75" s="155">
        <f t="shared" si="308"/>
        <v>0</v>
      </c>
      <c r="NRL75" s="155">
        <f t="shared" si="308"/>
        <v>0</v>
      </c>
      <c r="NRM75" s="155">
        <f t="shared" si="308"/>
        <v>0</v>
      </c>
      <c r="NRN75" s="155">
        <f t="shared" si="308"/>
        <v>0</v>
      </c>
      <c r="NRO75" s="155">
        <f t="shared" si="308"/>
        <v>0</v>
      </c>
      <c r="NRP75" s="155">
        <f t="shared" si="308"/>
        <v>0</v>
      </c>
      <c r="NRQ75" s="155">
        <f t="shared" si="308"/>
        <v>0</v>
      </c>
      <c r="NRR75" s="155">
        <f t="shared" si="308"/>
        <v>0</v>
      </c>
      <c r="NRS75" s="155">
        <f t="shared" si="308"/>
        <v>0</v>
      </c>
      <c r="NRT75" s="155">
        <f t="shared" si="308"/>
        <v>0</v>
      </c>
      <c r="NRU75" s="155">
        <f t="shared" si="308"/>
        <v>0</v>
      </c>
      <c r="NRV75" s="155">
        <f t="shared" si="308"/>
        <v>0</v>
      </c>
      <c r="NRW75" s="155">
        <f t="shared" si="308"/>
        <v>0</v>
      </c>
      <c r="NRX75" s="155">
        <f t="shared" si="308"/>
        <v>0</v>
      </c>
      <c r="NRY75" s="155">
        <f t="shared" si="308"/>
        <v>0</v>
      </c>
      <c r="NRZ75" s="155">
        <f t="shared" si="308"/>
        <v>0</v>
      </c>
      <c r="NSA75" s="155">
        <f t="shared" si="308"/>
        <v>0</v>
      </c>
      <c r="NSB75" s="155">
        <f t="shared" si="308"/>
        <v>0</v>
      </c>
      <c r="NSC75" s="155">
        <f t="shared" si="308"/>
        <v>0</v>
      </c>
      <c r="NSD75" s="155">
        <f t="shared" si="308"/>
        <v>0</v>
      </c>
      <c r="NSE75" s="155">
        <f t="shared" si="308"/>
        <v>0</v>
      </c>
      <c r="NSF75" s="155">
        <f t="shared" si="308"/>
        <v>0</v>
      </c>
      <c r="NSG75" s="155">
        <f t="shared" si="308"/>
        <v>0</v>
      </c>
      <c r="NSH75" s="155">
        <f t="shared" si="308"/>
        <v>0</v>
      </c>
      <c r="NSI75" s="155">
        <f t="shared" si="308"/>
        <v>0</v>
      </c>
      <c r="NSJ75" s="155">
        <f t="shared" si="308"/>
        <v>0</v>
      </c>
      <c r="NSK75" s="155">
        <f t="shared" si="308"/>
        <v>0</v>
      </c>
      <c r="NSL75" s="155">
        <f t="shared" si="308"/>
        <v>0</v>
      </c>
      <c r="NSM75" s="155">
        <f t="shared" si="308"/>
        <v>0</v>
      </c>
      <c r="NSN75" s="155">
        <f t="shared" si="308"/>
        <v>0</v>
      </c>
      <c r="NSO75" s="155">
        <f t="shared" si="308"/>
        <v>0</v>
      </c>
      <c r="NSP75" s="155">
        <f t="shared" si="308"/>
        <v>0</v>
      </c>
      <c r="NSQ75" s="155">
        <f t="shared" si="308"/>
        <v>0</v>
      </c>
      <c r="NSR75" s="155">
        <f t="shared" si="308"/>
        <v>0</v>
      </c>
      <c r="NSS75" s="155">
        <f t="shared" si="308"/>
        <v>0</v>
      </c>
      <c r="NST75" s="155">
        <f t="shared" si="308"/>
        <v>0</v>
      </c>
      <c r="NSU75" s="155">
        <f t="shared" si="308"/>
        <v>0</v>
      </c>
      <c r="NSV75" s="155">
        <f t="shared" si="308"/>
        <v>0</v>
      </c>
      <c r="NSW75" s="155">
        <f t="shared" si="308"/>
        <v>0</v>
      </c>
      <c r="NSX75" s="155">
        <f t="shared" si="308"/>
        <v>0</v>
      </c>
      <c r="NSY75" s="155">
        <f t="shared" si="308"/>
        <v>0</v>
      </c>
      <c r="NSZ75" s="155">
        <f t="shared" si="308"/>
        <v>0</v>
      </c>
      <c r="NTA75" s="155">
        <f t="shared" si="308"/>
        <v>0</v>
      </c>
      <c r="NTB75" s="155">
        <f t="shared" si="308"/>
        <v>0</v>
      </c>
      <c r="NTC75" s="155">
        <f t="shared" si="308"/>
        <v>0</v>
      </c>
      <c r="NTD75" s="155">
        <f t="shared" si="308"/>
        <v>0</v>
      </c>
      <c r="NTE75" s="155">
        <f t="shared" si="308"/>
        <v>0</v>
      </c>
      <c r="NTF75" s="155">
        <f t="shared" si="308"/>
        <v>0</v>
      </c>
      <c r="NTG75" s="155">
        <f t="shared" ref="NTG75:NVR75" si="309">SUM(NTG9,NTG16,NTG24,NTG32,NTG39,NTG47,NTG55,NTG62,NTG70)</f>
        <v>0</v>
      </c>
      <c r="NTH75" s="155">
        <f t="shared" si="309"/>
        <v>0</v>
      </c>
      <c r="NTI75" s="155">
        <f t="shared" si="309"/>
        <v>0</v>
      </c>
      <c r="NTJ75" s="155">
        <f t="shared" si="309"/>
        <v>0</v>
      </c>
      <c r="NTK75" s="155">
        <f t="shared" si="309"/>
        <v>0</v>
      </c>
      <c r="NTL75" s="155">
        <f t="shared" si="309"/>
        <v>0</v>
      </c>
      <c r="NTM75" s="155">
        <f t="shared" si="309"/>
        <v>0</v>
      </c>
      <c r="NTN75" s="155">
        <f t="shared" si="309"/>
        <v>0</v>
      </c>
      <c r="NTO75" s="155">
        <f t="shared" si="309"/>
        <v>0</v>
      </c>
      <c r="NTP75" s="155">
        <f t="shared" si="309"/>
        <v>0</v>
      </c>
      <c r="NTQ75" s="155">
        <f t="shared" si="309"/>
        <v>0</v>
      </c>
      <c r="NTR75" s="155">
        <f t="shared" si="309"/>
        <v>0</v>
      </c>
      <c r="NTS75" s="155">
        <f t="shared" si="309"/>
        <v>0</v>
      </c>
      <c r="NTT75" s="155">
        <f t="shared" si="309"/>
        <v>0</v>
      </c>
      <c r="NTU75" s="155">
        <f t="shared" si="309"/>
        <v>0</v>
      </c>
      <c r="NTV75" s="155">
        <f t="shared" si="309"/>
        <v>0</v>
      </c>
      <c r="NTW75" s="155">
        <f t="shared" si="309"/>
        <v>0</v>
      </c>
      <c r="NTX75" s="155">
        <f t="shared" si="309"/>
        <v>0</v>
      </c>
      <c r="NTY75" s="155">
        <f t="shared" si="309"/>
        <v>0</v>
      </c>
      <c r="NTZ75" s="155">
        <f t="shared" si="309"/>
        <v>0</v>
      </c>
      <c r="NUA75" s="155">
        <f t="shared" si="309"/>
        <v>0</v>
      </c>
      <c r="NUB75" s="155">
        <f t="shared" si="309"/>
        <v>0</v>
      </c>
      <c r="NUC75" s="155">
        <f t="shared" si="309"/>
        <v>0</v>
      </c>
      <c r="NUD75" s="155">
        <f t="shared" si="309"/>
        <v>0</v>
      </c>
      <c r="NUE75" s="155">
        <f t="shared" si="309"/>
        <v>0</v>
      </c>
      <c r="NUF75" s="155">
        <f t="shared" si="309"/>
        <v>0</v>
      </c>
      <c r="NUG75" s="155">
        <f t="shared" si="309"/>
        <v>0</v>
      </c>
      <c r="NUH75" s="155">
        <f t="shared" si="309"/>
        <v>0</v>
      </c>
      <c r="NUI75" s="155">
        <f t="shared" si="309"/>
        <v>0</v>
      </c>
      <c r="NUJ75" s="155">
        <f t="shared" si="309"/>
        <v>0</v>
      </c>
      <c r="NUK75" s="155">
        <f t="shared" si="309"/>
        <v>0</v>
      </c>
      <c r="NUL75" s="155">
        <f t="shared" si="309"/>
        <v>0</v>
      </c>
      <c r="NUM75" s="155">
        <f t="shared" si="309"/>
        <v>0</v>
      </c>
      <c r="NUN75" s="155">
        <f t="shared" si="309"/>
        <v>0</v>
      </c>
      <c r="NUO75" s="155">
        <f t="shared" si="309"/>
        <v>0</v>
      </c>
      <c r="NUP75" s="155">
        <f t="shared" si="309"/>
        <v>0</v>
      </c>
      <c r="NUQ75" s="155">
        <f t="shared" si="309"/>
        <v>0</v>
      </c>
      <c r="NUR75" s="155">
        <f t="shared" si="309"/>
        <v>0</v>
      </c>
      <c r="NUS75" s="155">
        <f t="shared" si="309"/>
        <v>0</v>
      </c>
      <c r="NUT75" s="155">
        <f t="shared" si="309"/>
        <v>0</v>
      </c>
      <c r="NUU75" s="155">
        <f t="shared" si="309"/>
        <v>0</v>
      </c>
      <c r="NUV75" s="155">
        <f t="shared" si="309"/>
        <v>0</v>
      </c>
      <c r="NUW75" s="155">
        <f t="shared" si="309"/>
        <v>0</v>
      </c>
      <c r="NUX75" s="155">
        <f t="shared" si="309"/>
        <v>0</v>
      </c>
      <c r="NUY75" s="155">
        <f t="shared" si="309"/>
        <v>0</v>
      </c>
      <c r="NUZ75" s="155">
        <f t="shared" si="309"/>
        <v>0</v>
      </c>
      <c r="NVA75" s="155">
        <f t="shared" si="309"/>
        <v>0</v>
      </c>
      <c r="NVB75" s="155">
        <f t="shared" si="309"/>
        <v>0</v>
      </c>
      <c r="NVC75" s="155">
        <f t="shared" si="309"/>
        <v>0</v>
      </c>
      <c r="NVD75" s="155">
        <f t="shared" si="309"/>
        <v>0</v>
      </c>
      <c r="NVE75" s="155">
        <f t="shared" si="309"/>
        <v>0</v>
      </c>
      <c r="NVF75" s="155">
        <f t="shared" si="309"/>
        <v>0</v>
      </c>
      <c r="NVG75" s="155">
        <f t="shared" si="309"/>
        <v>0</v>
      </c>
      <c r="NVH75" s="155">
        <f t="shared" si="309"/>
        <v>0</v>
      </c>
      <c r="NVI75" s="155">
        <f t="shared" si="309"/>
        <v>0</v>
      </c>
      <c r="NVJ75" s="155">
        <f t="shared" si="309"/>
        <v>0</v>
      </c>
      <c r="NVK75" s="155">
        <f t="shared" si="309"/>
        <v>0</v>
      </c>
      <c r="NVL75" s="155">
        <f t="shared" si="309"/>
        <v>0</v>
      </c>
      <c r="NVM75" s="155">
        <f t="shared" si="309"/>
        <v>0</v>
      </c>
      <c r="NVN75" s="155">
        <f t="shared" si="309"/>
        <v>0</v>
      </c>
      <c r="NVO75" s="155">
        <f t="shared" si="309"/>
        <v>0</v>
      </c>
      <c r="NVP75" s="155">
        <f t="shared" si="309"/>
        <v>0</v>
      </c>
      <c r="NVQ75" s="155">
        <f t="shared" si="309"/>
        <v>0</v>
      </c>
      <c r="NVR75" s="155">
        <f t="shared" si="309"/>
        <v>0</v>
      </c>
      <c r="NVS75" s="155">
        <f t="shared" ref="NVS75:NYD75" si="310">SUM(NVS9,NVS16,NVS24,NVS32,NVS39,NVS47,NVS55,NVS62,NVS70)</f>
        <v>0</v>
      </c>
      <c r="NVT75" s="155">
        <f t="shared" si="310"/>
        <v>0</v>
      </c>
      <c r="NVU75" s="155">
        <f t="shared" si="310"/>
        <v>0</v>
      </c>
      <c r="NVV75" s="155">
        <f t="shared" si="310"/>
        <v>0</v>
      </c>
      <c r="NVW75" s="155">
        <f t="shared" si="310"/>
        <v>0</v>
      </c>
      <c r="NVX75" s="155">
        <f t="shared" si="310"/>
        <v>0</v>
      </c>
      <c r="NVY75" s="155">
        <f t="shared" si="310"/>
        <v>0</v>
      </c>
      <c r="NVZ75" s="155">
        <f t="shared" si="310"/>
        <v>0</v>
      </c>
      <c r="NWA75" s="155">
        <f t="shared" si="310"/>
        <v>0</v>
      </c>
      <c r="NWB75" s="155">
        <f t="shared" si="310"/>
        <v>0</v>
      </c>
      <c r="NWC75" s="155">
        <f t="shared" si="310"/>
        <v>0</v>
      </c>
      <c r="NWD75" s="155">
        <f t="shared" si="310"/>
        <v>0</v>
      </c>
      <c r="NWE75" s="155">
        <f t="shared" si="310"/>
        <v>0</v>
      </c>
      <c r="NWF75" s="155">
        <f t="shared" si="310"/>
        <v>0</v>
      </c>
      <c r="NWG75" s="155">
        <f t="shared" si="310"/>
        <v>0</v>
      </c>
      <c r="NWH75" s="155">
        <f t="shared" si="310"/>
        <v>0</v>
      </c>
      <c r="NWI75" s="155">
        <f t="shared" si="310"/>
        <v>0</v>
      </c>
      <c r="NWJ75" s="155">
        <f t="shared" si="310"/>
        <v>0</v>
      </c>
      <c r="NWK75" s="155">
        <f t="shared" si="310"/>
        <v>0</v>
      </c>
      <c r="NWL75" s="155">
        <f t="shared" si="310"/>
        <v>0</v>
      </c>
      <c r="NWM75" s="155">
        <f t="shared" si="310"/>
        <v>0</v>
      </c>
      <c r="NWN75" s="155">
        <f t="shared" si="310"/>
        <v>0</v>
      </c>
      <c r="NWO75" s="155">
        <f t="shared" si="310"/>
        <v>0</v>
      </c>
      <c r="NWP75" s="155">
        <f t="shared" si="310"/>
        <v>0</v>
      </c>
      <c r="NWQ75" s="155">
        <f t="shared" si="310"/>
        <v>0</v>
      </c>
      <c r="NWR75" s="155">
        <f t="shared" si="310"/>
        <v>0</v>
      </c>
      <c r="NWS75" s="155">
        <f t="shared" si="310"/>
        <v>0</v>
      </c>
      <c r="NWT75" s="155">
        <f t="shared" si="310"/>
        <v>0</v>
      </c>
      <c r="NWU75" s="155">
        <f t="shared" si="310"/>
        <v>0</v>
      </c>
      <c r="NWV75" s="155">
        <f t="shared" si="310"/>
        <v>0</v>
      </c>
      <c r="NWW75" s="155">
        <f t="shared" si="310"/>
        <v>0</v>
      </c>
      <c r="NWX75" s="155">
        <f t="shared" si="310"/>
        <v>0</v>
      </c>
      <c r="NWY75" s="155">
        <f t="shared" si="310"/>
        <v>0</v>
      </c>
      <c r="NWZ75" s="155">
        <f t="shared" si="310"/>
        <v>0</v>
      </c>
      <c r="NXA75" s="155">
        <f t="shared" si="310"/>
        <v>0</v>
      </c>
      <c r="NXB75" s="155">
        <f t="shared" si="310"/>
        <v>0</v>
      </c>
      <c r="NXC75" s="155">
        <f t="shared" si="310"/>
        <v>0</v>
      </c>
      <c r="NXD75" s="155">
        <f t="shared" si="310"/>
        <v>0</v>
      </c>
      <c r="NXE75" s="155">
        <f t="shared" si="310"/>
        <v>0</v>
      </c>
      <c r="NXF75" s="155">
        <f t="shared" si="310"/>
        <v>0</v>
      </c>
      <c r="NXG75" s="155">
        <f t="shared" si="310"/>
        <v>0</v>
      </c>
      <c r="NXH75" s="155">
        <f t="shared" si="310"/>
        <v>0</v>
      </c>
      <c r="NXI75" s="155">
        <f t="shared" si="310"/>
        <v>0</v>
      </c>
      <c r="NXJ75" s="155">
        <f t="shared" si="310"/>
        <v>0</v>
      </c>
      <c r="NXK75" s="155">
        <f t="shared" si="310"/>
        <v>0</v>
      </c>
      <c r="NXL75" s="155">
        <f t="shared" si="310"/>
        <v>0</v>
      </c>
      <c r="NXM75" s="155">
        <f t="shared" si="310"/>
        <v>0</v>
      </c>
      <c r="NXN75" s="155">
        <f t="shared" si="310"/>
        <v>0</v>
      </c>
      <c r="NXO75" s="155">
        <f t="shared" si="310"/>
        <v>0</v>
      </c>
      <c r="NXP75" s="155">
        <f t="shared" si="310"/>
        <v>0</v>
      </c>
      <c r="NXQ75" s="155">
        <f t="shared" si="310"/>
        <v>0</v>
      </c>
      <c r="NXR75" s="155">
        <f t="shared" si="310"/>
        <v>0</v>
      </c>
      <c r="NXS75" s="155">
        <f t="shared" si="310"/>
        <v>0</v>
      </c>
      <c r="NXT75" s="155">
        <f t="shared" si="310"/>
        <v>0</v>
      </c>
      <c r="NXU75" s="155">
        <f t="shared" si="310"/>
        <v>0</v>
      </c>
      <c r="NXV75" s="155">
        <f t="shared" si="310"/>
        <v>0</v>
      </c>
      <c r="NXW75" s="155">
        <f t="shared" si="310"/>
        <v>0</v>
      </c>
      <c r="NXX75" s="155">
        <f t="shared" si="310"/>
        <v>0</v>
      </c>
      <c r="NXY75" s="155">
        <f t="shared" si="310"/>
        <v>0</v>
      </c>
      <c r="NXZ75" s="155">
        <f t="shared" si="310"/>
        <v>0</v>
      </c>
      <c r="NYA75" s="155">
        <f t="shared" si="310"/>
        <v>0</v>
      </c>
      <c r="NYB75" s="155">
        <f t="shared" si="310"/>
        <v>0</v>
      </c>
      <c r="NYC75" s="155">
        <f t="shared" si="310"/>
        <v>0</v>
      </c>
      <c r="NYD75" s="155">
        <f t="shared" si="310"/>
        <v>0</v>
      </c>
      <c r="NYE75" s="155">
        <f t="shared" ref="NYE75:OAP75" si="311">SUM(NYE9,NYE16,NYE24,NYE32,NYE39,NYE47,NYE55,NYE62,NYE70)</f>
        <v>0</v>
      </c>
      <c r="NYF75" s="155">
        <f t="shared" si="311"/>
        <v>0</v>
      </c>
      <c r="NYG75" s="155">
        <f t="shared" si="311"/>
        <v>0</v>
      </c>
      <c r="NYH75" s="155">
        <f t="shared" si="311"/>
        <v>0</v>
      </c>
      <c r="NYI75" s="155">
        <f t="shared" si="311"/>
        <v>0</v>
      </c>
      <c r="NYJ75" s="155">
        <f t="shared" si="311"/>
        <v>0</v>
      </c>
      <c r="NYK75" s="155">
        <f t="shared" si="311"/>
        <v>0</v>
      </c>
      <c r="NYL75" s="155">
        <f t="shared" si="311"/>
        <v>0</v>
      </c>
      <c r="NYM75" s="155">
        <f t="shared" si="311"/>
        <v>0</v>
      </c>
      <c r="NYN75" s="155">
        <f t="shared" si="311"/>
        <v>0</v>
      </c>
      <c r="NYO75" s="155">
        <f t="shared" si="311"/>
        <v>0</v>
      </c>
      <c r="NYP75" s="155">
        <f t="shared" si="311"/>
        <v>0</v>
      </c>
      <c r="NYQ75" s="155">
        <f t="shared" si="311"/>
        <v>0</v>
      </c>
      <c r="NYR75" s="155">
        <f t="shared" si="311"/>
        <v>0</v>
      </c>
      <c r="NYS75" s="155">
        <f t="shared" si="311"/>
        <v>0</v>
      </c>
      <c r="NYT75" s="155">
        <f t="shared" si="311"/>
        <v>0</v>
      </c>
      <c r="NYU75" s="155">
        <f t="shared" si="311"/>
        <v>0</v>
      </c>
      <c r="NYV75" s="155">
        <f t="shared" si="311"/>
        <v>0</v>
      </c>
      <c r="NYW75" s="155">
        <f t="shared" si="311"/>
        <v>0</v>
      </c>
      <c r="NYX75" s="155">
        <f t="shared" si="311"/>
        <v>0</v>
      </c>
      <c r="NYY75" s="155">
        <f t="shared" si="311"/>
        <v>0</v>
      </c>
      <c r="NYZ75" s="155">
        <f t="shared" si="311"/>
        <v>0</v>
      </c>
      <c r="NZA75" s="155">
        <f t="shared" si="311"/>
        <v>0</v>
      </c>
      <c r="NZB75" s="155">
        <f t="shared" si="311"/>
        <v>0</v>
      </c>
      <c r="NZC75" s="155">
        <f t="shared" si="311"/>
        <v>0</v>
      </c>
      <c r="NZD75" s="155">
        <f t="shared" si="311"/>
        <v>0</v>
      </c>
      <c r="NZE75" s="155">
        <f t="shared" si="311"/>
        <v>0</v>
      </c>
      <c r="NZF75" s="155">
        <f t="shared" si="311"/>
        <v>0</v>
      </c>
      <c r="NZG75" s="155">
        <f t="shared" si="311"/>
        <v>0</v>
      </c>
      <c r="NZH75" s="155">
        <f t="shared" si="311"/>
        <v>0</v>
      </c>
      <c r="NZI75" s="155">
        <f t="shared" si="311"/>
        <v>0</v>
      </c>
      <c r="NZJ75" s="155">
        <f t="shared" si="311"/>
        <v>0</v>
      </c>
      <c r="NZK75" s="155">
        <f t="shared" si="311"/>
        <v>0</v>
      </c>
      <c r="NZL75" s="155">
        <f t="shared" si="311"/>
        <v>0</v>
      </c>
      <c r="NZM75" s="155">
        <f t="shared" si="311"/>
        <v>0</v>
      </c>
      <c r="NZN75" s="155">
        <f t="shared" si="311"/>
        <v>0</v>
      </c>
      <c r="NZO75" s="155">
        <f t="shared" si="311"/>
        <v>0</v>
      </c>
      <c r="NZP75" s="155">
        <f t="shared" si="311"/>
        <v>0</v>
      </c>
      <c r="NZQ75" s="155">
        <f t="shared" si="311"/>
        <v>0</v>
      </c>
      <c r="NZR75" s="155">
        <f t="shared" si="311"/>
        <v>0</v>
      </c>
      <c r="NZS75" s="155">
        <f t="shared" si="311"/>
        <v>0</v>
      </c>
      <c r="NZT75" s="155">
        <f t="shared" si="311"/>
        <v>0</v>
      </c>
      <c r="NZU75" s="155">
        <f t="shared" si="311"/>
        <v>0</v>
      </c>
      <c r="NZV75" s="155">
        <f t="shared" si="311"/>
        <v>0</v>
      </c>
      <c r="NZW75" s="155">
        <f t="shared" si="311"/>
        <v>0</v>
      </c>
      <c r="NZX75" s="155">
        <f t="shared" si="311"/>
        <v>0</v>
      </c>
      <c r="NZY75" s="155">
        <f t="shared" si="311"/>
        <v>0</v>
      </c>
      <c r="NZZ75" s="155">
        <f t="shared" si="311"/>
        <v>0</v>
      </c>
      <c r="OAA75" s="155">
        <f t="shared" si="311"/>
        <v>0</v>
      </c>
      <c r="OAB75" s="155">
        <f t="shared" si="311"/>
        <v>0</v>
      </c>
      <c r="OAC75" s="155">
        <f t="shared" si="311"/>
        <v>0</v>
      </c>
      <c r="OAD75" s="155">
        <f t="shared" si="311"/>
        <v>0</v>
      </c>
      <c r="OAE75" s="155">
        <f t="shared" si="311"/>
        <v>0</v>
      </c>
      <c r="OAF75" s="155">
        <f t="shared" si="311"/>
        <v>0</v>
      </c>
      <c r="OAG75" s="155">
        <f t="shared" si="311"/>
        <v>0</v>
      </c>
      <c r="OAH75" s="155">
        <f t="shared" si="311"/>
        <v>0</v>
      </c>
      <c r="OAI75" s="155">
        <f t="shared" si="311"/>
        <v>0</v>
      </c>
      <c r="OAJ75" s="155">
        <f t="shared" si="311"/>
        <v>0</v>
      </c>
      <c r="OAK75" s="155">
        <f t="shared" si="311"/>
        <v>0</v>
      </c>
      <c r="OAL75" s="155">
        <f t="shared" si="311"/>
        <v>0</v>
      </c>
      <c r="OAM75" s="155">
        <f t="shared" si="311"/>
        <v>0</v>
      </c>
      <c r="OAN75" s="155">
        <f t="shared" si="311"/>
        <v>0</v>
      </c>
      <c r="OAO75" s="155">
        <f t="shared" si="311"/>
        <v>0</v>
      </c>
      <c r="OAP75" s="155">
        <f t="shared" si="311"/>
        <v>0</v>
      </c>
      <c r="OAQ75" s="155">
        <f t="shared" ref="OAQ75:ODB75" si="312">SUM(OAQ9,OAQ16,OAQ24,OAQ32,OAQ39,OAQ47,OAQ55,OAQ62,OAQ70)</f>
        <v>0</v>
      </c>
      <c r="OAR75" s="155">
        <f t="shared" si="312"/>
        <v>0</v>
      </c>
      <c r="OAS75" s="155">
        <f t="shared" si="312"/>
        <v>0</v>
      </c>
      <c r="OAT75" s="155">
        <f t="shared" si="312"/>
        <v>0</v>
      </c>
      <c r="OAU75" s="155">
        <f t="shared" si="312"/>
        <v>0</v>
      </c>
      <c r="OAV75" s="155">
        <f t="shared" si="312"/>
        <v>0</v>
      </c>
      <c r="OAW75" s="155">
        <f t="shared" si="312"/>
        <v>0</v>
      </c>
      <c r="OAX75" s="155">
        <f t="shared" si="312"/>
        <v>0</v>
      </c>
      <c r="OAY75" s="155">
        <f t="shared" si="312"/>
        <v>0</v>
      </c>
      <c r="OAZ75" s="155">
        <f t="shared" si="312"/>
        <v>0</v>
      </c>
      <c r="OBA75" s="155">
        <f t="shared" si="312"/>
        <v>0</v>
      </c>
      <c r="OBB75" s="155">
        <f t="shared" si="312"/>
        <v>0</v>
      </c>
      <c r="OBC75" s="155">
        <f t="shared" si="312"/>
        <v>0</v>
      </c>
      <c r="OBD75" s="155">
        <f t="shared" si="312"/>
        <v>0</v>
      </c>
      <c r="OBE75" s="155">
        <f t="shared" si="312"/>
        <v>0</v>
      </c>
      <c r="OBF75" s="155">
        <f t="shared" si="312"/>
        <v>0</v>
      </c>
      <c r="OBG75" s="155">
        <f t="shared" si="312"/>
        <v>0</v>
      </c>
      <c r="OBH75" s="155">
        <f t="shared" si="312"/>
        <v>0</v>
      </c>
      <c r="OBI75" s="155">
        <f t="shared" si="312"/>
        <v>0</v>
      </c>
      <c r="OBJ75" s="155">
        <f t="shared" si="312"/>
        <v>0</v>
      </c>
      <c r="OBK75" s="155">
        <f t="shared" si="312"/>
        <v>0</v>
      </c>
      <c r="OBL75" s="155">
        <f t="shared" si="312"/>
        <v>0</v>
      </c>
      <c r="OBM75" s="155">
        <f t="shared" si="312"/>
        <v>0</v>
      </c>
      <c r="OBN75" s="155">
        <f t="shared" si="312"/>
        <v>0</v>
      </c>
      <c r="OBO75" s="155">
        <f t="shared" si="312"/>
        <v>0</v>
      </c>
      <c r="OBP75" s="155">
        <f t="shared" si="312"/>
        <v>0</v>
      </c>
      <c r="OBQ75" s="155">
        <f t="shared" si="312"/>
        <v>0</v>
      </c>
      <c r="OBR75" s="155">
        <f t="shared" si="312"/>
        <v>0</v>
      </c>
      <c r="OBS75" s="155">
        <f t="shared" si="312"/>
        <v>0</v>
      </c>
      <c r="OBT75" s="155">
        <f t="shared" si="312"/>
        <v>0</v>
      </c>
      <c r="OBU75" s="155">
        <f t="shared" si="312"/>
        <v>0</v>
      </c>
      <c r="OBV75" s="155">
        <f t="shared" si="312"/>
        <v>0</v>
      </c>
      <c r="OBW75" s="155">
        <f t="shared" si="312"/>
        <v>0</v>
      </c>
      <c r="OBX75" s="155">
        <f t="shared" si="312"/>
        <v>0</v>
      </c>
      <c r="OBY75" s="155">
        <f t="shared" si="312"/>
        <v>0</v>
      </c>
      <c r="OBZ75" s="155">
        <f t="shared" si="312"/>
        <v>0</v>
      </c>
      <c r="OCA75" s="155">
        <f t="shared" si="312"/>
        <v>0</v>
      </c>
      <c r="OCB75" s="155">
        <f t="shared" si="312"/>
        <v>0</v>
      </c>
      <c r="OCC75" s="155">
        <f t="shared" si="312"/>
        <v>0</v>
      </c>
      <c r="OCD75" s="155">
        <f t="shared" si="312"/>
        <v>0</v>
      </c>
      <c r="OCE75" s="155">
        <f t="shared" si="312"/>
        <v>0</v>
      </c>
      <c r="OCF75" s="155">
        <f t="shared" si="312"/>
        <v>0</v>
      </c>
      <c r="OCG75" s="155">
        <f t="shared" si="312"/>
        <v>0</v>
      </c>
      <c r="OCH75" s="155">
        <f t="shared" si="312"/>
        <v>0</v>
      </c>
      <c r="OCI75" s="155">
        <f t="shared" si="312"/>
        <v>0</v>
      </c>
      <c r="OCJ75" s="155">
        <f t="shared" si="312"/>
        <v>0</v>
      </c>
      <c r="OCK75" s="155">
        <f t="shared" si="312"/>
        <v>0</v>
      </c>
      <c r="OCL75" s="155">
        <f t="shared" si="312"/>
        <v>0</v>
      </c>
      <c r="OCM75" s="155">
        <f t="shared" si="312"/>
        <v>0</v>
      </c>
      <c r="OCN75" s="155">
        <f t="shared" si="312"/>
        <v>0</v>
      </c>
      <c r="OCO75" s="155">
        <f t="shared" si="312"/>
        <v>0</v>
      </c>
      <c r="OCP75" s="155">
        <f t="shared" si="312"/>
        <v>0</v>
      </c>
      <c r="OCQ75" s="155">
        <f t="shared" si="312"/>
        <v>0</v>
      </c>
      <c r="OCR75" s="155">
        <f t="shared" si="312"/>
        <v>0</v>
      </c>
      <c r="OCS75" s="155">
        <f t="shared" si="312"/>
        <v>0</v>
      </c>
      <c r="OCT75" s="155">
        <f t="shared" si="312"/>
        <v>0</v>
      </c>
      <c r="OCU75" s="155">
        <f t="shared" si="312"/>
        <v>0</v>
      </c>
      <c r="OCV75" s="155">
        <f t="shared" si="312"/>
        <v>0</v>
      </c>
      <c r="OCW75" s="155">
        <f t="shared" si="312"/>
        <v>0</v>
      </c>
      <c r="OCX75" s="155">
        <f t="shared" si="312"/>
        <v>0</v>
      </c>
      <c r="OCY75" s="155">
        <f t="shared" si="312"/>
        <v>0</v>
      </c>
      <c r="OCZ75" s="155">
        <f t="shared" si="312"/>
        <v>0</v>
      </c>
      <c r="ODA75" s="155">
        <f t="shared" si="312"/>
        <v>0</v>
      </c>
      <c r="ODB75" s="155">
        <f t="shared" si="312"/>
        <v>0</v>
      </c>
      <c r="ODC75" s="155">
        <f t="shared" ref="ODC75:OFN75" si="313">SUM(ODC9,ODC16,ODC24,ODC32,ODC39,ODC47,ODC55,ODC62,ODC70)</f>
        <v>0</v>
      </c>
      <c r="ODD75" s="155">
        <f t="shared" si="313"/>
        <v>0</v>
      </c>
      <c r="ODE75" s="155">
        <f t="shared" si="313"/>
        <v>0</v>
      </c>
      <c r="ODF75" s="155">
        <f t="shared" si="313"/>
        <v>0</v>
      </c>
      <c r="ODG75" s="155">
        <f t="shared" si="313"/>
        <v>0</v>
      </c>
      <c r="ODH75" s="155">
        <f t="shared" si="313"/>
        <v>0</v>
      </c>
      <c r="ODI75" s="155">
        <f t="shared" si="313"/>
        <v>0</v>
      </c>
      <c r="ODJ75" s="155">
        <f t="shared" si="313"/>
        <v>0</v>
      </c>
      <c r="ODK75" s="155">
        <f t="shared" si="313"/>
        <v>0</v>
      </c>
      <c r="ODL75" s="155">
        <f t="shared" si="313"/>
        <v>0</v>
      </c>
      <c r="ODM75" s="155">
        <f t="shared" si="313"/>
        <v>0</v>
      </c>
      <c r="ODN75" s="155">
        <f t="shared" si="313"/>
        <v>0</v>
      </c>
      <c r="ODO75" s="155">
        <f t="shared" si="313"/>
        <v>0</v>
      </c>
      <c r="ODP75" s="155">
        <f t="shared" si="313"/>
        <v>0</v>
      </c>
      <c r="ODQ75" s="155">
        <f t="shared" si="313"/>
        <v>0</v>
      </c>
      <c r="ODR75" s="155">
        <f t="shared" si="313"/>
        <v>0</v>
      </c>
      <c r="ODS75" s="155">
        <f t="shared" si="313"/>
        <v>0</v>
      </c>
      <c r="ODT75" s="155">
        <f t="shared" si="313"/>
        <v>0</v>
      </c>
      <c r="ODU75" s="155">
        <f t="shared" si="313"/>
        <v>0</v>
      </c>
      <c r="ODV75" s="155">
        <f t="shared" si="313"/>
        <v>0</v>
      </c>
      <c r="ODW75" s="155">
        <f t="shared" si="313"/>
        <v>0</v>
      </c>
      <c r="ODX75" s="155">
        <f t="shared" si="313"/>
        <v>0</v>
      </c>
      <c r="ODY75" s="155">
        <f t="shared" si="313"/>
        <v>0</v>
      </c>
      <c r="ODZ75" s="155">
        <f t="shared" si="313"/>
        <v>0</v>
      </c>
      <c r="OEA75" s="155">
        <f t="shared" si="313"/>
        <v>0</v>
      </c>
      <c r="OEB75" s="155">
        <f t="shared" si="313"/>
        <v>0</v>
      </c>
      <c r="OEC75" s="155">
        <f t="shared" si="313"/>
        <v>0</v>
      </c>
      <c r="OED75" s="155">
        <f t="shared" si="313"/>
        <v>0</v>
      </c>
      <c r="OEE75" s="155">
        <f t="shared" si="313"/>
        <v>0</v>
      </c>
      <c r="OEF75" s="155">
        <f t="shared" si="313"/>
        <v>0</v>
      </c>
      <c r="OEG75" s="155">
        <f t="shared" si="313"/>
        <v>0</v>
      </c>
      <c r="OEH75" s="155">
        <f t="shared" si="313"/>
        <v>0</v>
      </c>
      <c r="OEI75" s="155">
        <f t="shared" si="313"/>
        <v>0</v>
      </c>
      <c r="OEJ75" s="155">
        <f t="shared" si="313"/>
        <v>0</v>
      </c>
      <c r="OEK75" s="155">
        <f t="shared" si="313"/>
        <v>0</v>
      </c>
      <c r="OEL75" s="155">
        <f t="shared" si="313"/>
        <v>0</v>
      </c>
      <c r="OEM75" s="155">
        <f t="shared" si="313"/>
        <v>0</v>
      </c>
      <c r="OEN75" s="155">
        <f t="shared" si="313"/>
        <v>0</v>
      </c>
      <c r="OEO75" s="155">
        <f t="shared" si="313"/>
        <v>0</v>
      </c>
      <c r="OEP75" s="155">
        <f t="shared" si="313"/>
        <v>0</v>
      </c>
      <c r="OEQ75" s="155">
        <f t="shared" si="313"/>
        <v>0</v>
      </c>
      <c r="OER75" s="155">
        <f t="shared" si="313"/>
        <v>0</v>
      </c>
      <c r="OES75" s="155">
        <f t="shared" si="313"/>
        <v>0</v>
      </c>
      <c r="OET75" s="155">
        <f t="shared" si="313"/>
        <v>0</v>
      </c>
      <c r="OEU75" s="155">
        <f t="shared" si="313"/>
        <v>0</v>
      </c>
      <c r="OEV75" s="155">
        <f t="shared" si="313"/>
        <v>0</v>
      </c>
      <c r="OEW75" s="155">
        <f t="shared" si="313"/>
        <v>0</v>
      </c>
      <c r="OEX75" s="155">
        <f t="shared" si="313"/>
        <v>0</v>
      </c>
      <c r="OEY75" s="155">
        <f t="shared" si="313"/>
        <v>0</v>
      </c>
      <c r="OEZ75" s="155">
        <f t="shared" si="313"/>
        <v>0</v>
      </c>
      <c r="OFA75" s="155">
        <f t="shared" si="313"/>
        <v>0</v>
      </c>
      <c r="OFB75" s="155">
        <f t="shared" si="313"/>
        <v>0</v>
      </c>
      <c r="OFC75" s="155">
        <f t="shared" si="313"/>
        <v>0</v>
      </c>
      <c r="OFD75" s="155">
        <f t="shared" si="313"/>
        <v>0</v>
      </c>
      <c r="OFE75" s="155">
        <f t="shared" si="313"/>
        <v>0</v>
      </c>
      <c r="OFF75" s="155">
        <f t="shared" si="313"/>
        <v>0</v>
      </c>
      <c r="OFG75" s="155">
        <f t="shared" si="313"/>
        <v>0</v>
      </c>
      <c r="OFH75" s="155">
        <f t="shared" si="313"/>
        <v>0</v>
      </c>
      <c r="OFI75" s="155">
        <f t="shared" si="313"/>
        <v>0</v>
      </c>
      <c r="OFJ75" s="155">
        <f t="shared" si="313"/>
        <v>0</v>
      </c>
      <c r="OFK75" s="155">
        <f t="shared" si="313"/>
        <v>0</v>
      </c>
      <c r="OFL75" s="155">
        <f t="shared" si="313"/>
        <v>0</v>
      </c>
      <c r="OFM75" s="155">
        <f t="shared" si="313"/>
        <v>0</v>
      </c>
      <c r="OFN75" s="155">
        <f t="shared" si="313"/>
        <v>0</v>
      </c>
      <c r="OFO75" s="155">
        <f t="shared" ref="OFO75:OHZ75" si="314">SUM(OFO9,OFO16,OFO24,OFO32,OFO39,OFO47,OFO55,OFO62,OFO70)</f>
        <v>0</v>
      </c>
      <c r="OFP75" s="155">
        <f t="shared" si="314"/>
        <v>0</v>
      </c>
      <c r="OFQ75" s="155">
        <f t="shared" si="314"/>
        <v>0</v>
      </c>
      <c r="OFR75" s="155">
        <f t="shared" si="314"/>
        <v>0</v>
      </c>
      <c r="OFS75" s="155">
        <f t="shared" si="314"/>
        <v>0</v>
      </c>
      <c r="OFT75" s="155">
        <f t="shared" si="314"/>
        <v>0</v>
      </c>
      <c r="OFU75" s="155">
        <f t="shared" si="314"/>
        <v>0</v>
      </c>
      <c r="OFV75" s="155">
        <f t="shared" si="314"/>
        <v>0</v>
      </c>
      <c r="OFW75" s="155">
        <f t="shared" si="314"/>
        <v>0</v>
      </c>
      <c r="OFX75" s="155">
        <f t="shared" si="314"/>
        <v>0</v>
      </c>
      <c r="OFY75" s="155">
        <f t="shared" si="314"/>
        <v>0</v>
      </c>
      <c r="OFZ75" s="155">
        <f t="shared" si="314"/>
        <v>0</v>
      </c>
      <c r="OGA75" s="155">
        <f t="shared" si="314"/>
        <v>0</v>
      </c>
      <c r="OGB75" s="155">
        <f t="shared" si="314"/>
        <v>0</v>
      </c>
      <c r="OGC75" s="155">
        <f t="shared" si="314"/>
        <v>0</v>
      </c>
      <c r="OGD75" s="155">
        <f t="shared" si="314"/>
        <v>0</v>
      </c>
      <c r="OGE75" s="155">
        <f t="shared" si="314"/>
        <v>0</v>
      </c>
      <c r="OGF75" s="155">
        <f t="shared" si="314"/>
        <v>0</v>
      </c>
      <c r="OGG75" s="155">
        <f t="shared" si="314"/>
        <v>0</v>
      </c>
      <c r="OGH75" s="155">
        <f t="shared" si="314"/>
        <v>0</v>
      </c>
      <c r="OGI75" s="155">
        <f t="shared" si="314"/>
        <v>0</v>
      </c>
      <c r="OGJ75" s="155">
        <f t="shared" si="314"/>
        <v>0</v>
      </c>
      <c r="OGK75" s="155">
        <f t="shared" si="314"/>
        <v>0</v>
      </c>
      <c r="OGL75" s="155">
        <f t="shared" si="314"/>
        <v>0</v>
      </c>
      <c r="OGM75" s="155">
        <f t="shared" si="314"/>
        <v>0</v>
      </c>
      <c r="OGN75" s="155">
        <f t="shared" si="314"/>
        <v>0</v>
      </c>
      <c r="OGO75" s="155">
        <f t="shared" si="314"/>
        <v>0</v>
      </c>
      <c r="OGP75" s="155">
        <f t="shared" si="314"/>
        <v>0</v>
      </c>
      <c r="OGQ75" s="155">
        <f t="shared" si="314"/>
        <v>0</v>
      </c>
      <c r="OGR75" s="155">
        <f t="shared" si="314"/>
        <v>0</v>
      </c>
      <c r="OGS75" s="155">
        <f t="shared" si="314"/>
        <v>0</v>
      </c>
      <c r="OGT75" s="155">
        <f t="shared" si="314"/>
        <v>0</v>
      </c>
      <c r="OGU75" s="155">
        <f t="shared" si="314"/>
        <v>0</v>
      </c>
      <c r="OGV75" s="155">
        <f t="shared" si="314"/>
        <v>0</v>
      </c>
      <c r="OGW75" s="155">
        <f t="shared" si="314"/>
        <v>0</v>
      </c>
      <c r="OGX75" s="155">
        <f t="shared" si="314"/>
        <v>0</v>
      </c>
      <c r="OGY75" s="155">
        <f t="shared" si="314"/>
        <v>0</v>
      </c>
      <c r="OGZ75" s="155">
        <f t="shared" si="314"/>
        <v>0</v>
      </c>
      <c r="OHA75" s="155">
        <f t="shared" si="314"/>
        <v>0</v>
      </c>
      <c r="OHB75" s="155">
        <f t="shared" si="314"/>
        <v>0</v>
      </c>
      <c r="OHC75" s="155">
        <f t="shared" si="314"/>
        <v>0</v>
      </c>
      <c r="OHD75" s="155">
        <f t="shared" si="314"/>
        <v>0</v>
      </c>
      <c r="OHE75" s="155">
        <f t="shared" si="314"/>
        <v>0</v>
      </c>
      <c r="OHF75" s="155">
        <f t="shared" si="314"/>
        <v>0</v>
      </c>
      <c r="OHG75" s="155">
        <f t="shared" si="314"/>
        <v>0</v>
      </c>
      <c r="OHH75" s="155">
        <f t="shared" si="314"/>
        <v>0</v>
      </c>
      <c r="OHI75" s="155">
        <f t="shared" si="314"/>
        <v>0</v>
      </c>
      <c r="OHJ75" s="155">
        <f t="shared" si="314"/>
        <v>0</v>
      </c>
      <c r="OHK75" s="155">
        <f t="shared" si="314"/>
        <v>0</v>
      </c>
      <c r="OHL75" s="155">
        <f t="shared" si="314"/>
        <v>0</v>
      </c>
      <c r="OHM75" s="155">
        <f t="shared" si="314"/>
        <v>0</v>
      </c>
      <c r="OHN75" s="155">
        <f t="shared" si="314"/>
        <v>0</v>
      </c>
      <c r="OHO75" s="155">
        <f t="shared" si="314"/>
        <v>0</v>
      </c>
      <c r="OHP75" s="155">
        <f t="shared" si="314"/>
        <v>0</v>
      </c>
      <c r="OHQ75" s="155">
        <f t="shared" si="314"/>
        <v>0</v>
      </c>
      <c r="OHR75" s="155">
        <f t="shared" si="314"/>
        <v>0</v>
      </c>
      <c r="OHS75" s="155">
        <f t="shared" si="314"/>
        <v>0</v>
      </c>
      <c r="OHT75" s="155">
        <f t="shared" si="314"/>
        <v>0</v>
      </c>
      <c r="OHU75" s="155">
        <f t="shared" si="314"/>
        <v>0</v>
      </c>
      <c r="OHV75" s="155">
        <f t="shared" si="314"/>
        <v>0</v>
      </c>
      <c r="OHW75" s="155">
        <f t="shared" si="314"/>
        <v>0</v>
      </c>
      <c r="OHX75" s="155">
        <f t="shared" si="314"/>
        <v>0</v>
      </c>
      <c r="OHY75" s="155">
        <f t="shared" si="314"/>
        <v>0</v>
      </c>
      <c r="OHZ75" s="155">
        <f t="shared" si="314"/>
        <v>0</v>
      </c>
      <c r="OIA75" s="155">
        <f t="shared" ref="OIA75:OKL75" si="315">SUM(OIA9,OIA16,OIA24,OIA32,OIA39,OIA47,OIA55,OIA62,OIA70)</f>
        <v>0</v>
      </c>
      <c r="OIB75" s="155">
        <f t="shared" si="315"/>
        <v>0</v>
      </c>
      <c r="OIC75" s="155">
        <f t="shared" si="315"/>
        <v>0</v>
      </c>
      <c r="OID75" s="155">
        <f t="shared" si="315"/>
        <v>0</v>
      </c>
      <c r="OIE75" s="155">
        <f t="shared" si="315"/>
        <v>0</v>
      </c>
      <c r="OIF75" s="155">
        <f t="shared" si="315"/>
        <v>0</v>
      </c>
      <c r="OIG75" s="155">
        <f t="shared" si="315"/>
        <v>0</v>
      </c>
      <c r="OIH75" s="155">
        <f t="shared" si="315"/>
        <v>0</v>
      </c>
      <c r="OII75" s="155">
        <f t="shared" si="315"/>
        <v>0</v>
      </c>
      <c r="OIJ75" s="155">
        <f t="shared" si="315"/>
        <v>0</v>
      </c>
      <c r="OIK75" s="155">
        <f t="shared" si="315"/>
        <v>0</v>
      </c>
      <c r="OIL75" s="155">
        <f t="shared" si="315"/>
        <v>0</v>
      </c>
      <c r="OIM75" s="155">
        <f t="shared" si="315"/>
        <v>0</v>
      </c>
      <c r="OIN75" s="155">
        <f t="shared" si="315"/>
        <v>0</v>
      </c>
      <c r="OIO75" s="155">
        <f t="shared" si="315"/>
        <v>0</v>
      </c>
      <c r="OIP75" s="155">
        <f t="shared" si="315"/>
        <v>0</v>
      </c>
      <c r="OIQ75" s="155">
        <f t="shared" si="315"/>
        <v>0</v>
      </c>
      <c r="OIR75" s="155">
        <f t="shared" si="315"/>
        <v>0</v>
      </c>
      <c r="OIS75" s="155">
        <f t="shared" si="315"/>
        <v>0</v>
      </c>
      <c r="OIT75" s="155">
        <f t="shared" si="315"/>
        <v>0</v>
      </c>
      <c r="OIU75" s="155">
        <f t="shared" si="315"/>
        <v>0</v>
      </c>
      <c r="OIV75" s="155">
        <f t="shared" si="315"/>
        <v>0</v>
      </c>
      <c r="OIW75" s="155">
        <f t="shared" si="315"/>
        <v>0</v>
      </c>
      <c r="OIX75" s="155">
        <f t="shared" si="315"/>
        <v>0</v>
      </c>
      <c r="OIY75" s="155">
        <f t="shared" si="315"/>
        <v>0</v>
      </c>
      <c r="OIZ75" s="155">
        <f t="shared" si="315"/>
        <v>0</v>
      </c>
      <c r="OJA75" s="155">
        <f t="shared" si="315"/>
        <v>0</v>
      </c>
      <c r="OJB75" s="155">
        <f t="shared" si="315"/>
        <v>0</v>
      </c>
      <c r="OJC75" s="155">
        <f t="shared" si="315"/>
        <v>0</v>
      </c>
      <c r="OJD75" s="155">
        <f t="shared" si="315"/>
        <v>0</v>
      </c>
      <c r="OJE75" s="155">
        <f t="shared" si="315"/>
        <v>0</v>
      </c>
      <c r="OJF75" s="155">
        <f t="shared" si="315"/>
        <v>0</v>
      </c>
      <c r="OJG75" s="155">
        <f t="shared" si="315"/>
        <v>0</v>
      </c>
      <c r="OJH75" s="155">
        <f t="shared" si="315"/>
        <v>0</v>
      </c>
      <c r="OJI75" s="155">
        <f t="shared" si="315"/>
        <v>0</v>
      </c>
      <c r="OJJ75" s="155">
        <f t="shared" si="315"/>
        <v>0</v>
      </c>
      <c r="OJK75" s="155">
        <f t="shared" si="315"/>
        <v>0</v>
      </c>
      <c r="OJL75" s="155">
        <f t="shared" si="315"/>
        <v>0</v>
      </c>
      <c r="OJM75" s="155">
        <f t="shared" si="315"/>
        <v>0</v>
      </c>
      <c r="OJN75" s="155">
        <f t="shared" si="315"/>
        <v>0</v>
      </c>
      <c r="OJO75" s="155">
        <f t="shared" si="315"/>
        <v>0</v>
      </c>
      <c r="OJP75" s="155">
        <f t="shared" si="315"/>
        <v>0</v>
      </c>
      <c r="OJQ75" s="155">
        <f t="shared" si="315"/>
        <v>0</v>
      </c>
      <c r="OJR75" s="155">
        <f t="shared" si="315"/>
        <v>0</v>
      </c>
      <c r="OJS75" s="155">
        <f t="shared" si="315"/>
        <v>0</v>
      </c>
      <c r="OJT75" s="155">
        <f t="shared" si="315"/>
        <v>0</v>
      </c>
      <c r="OJU75" s="155">
        <f t="shared" si="315"/>
        <v>0</v>
      </c>
      <c r="OJV75" s="155">
        <f t="shared" si="315"/>
        <v>0</v>
      </c>
      <c r="OJW75" s="155">
        <f t="shared" si="315"/>
        <v>0</v>
      </c>
      <c r="OJX75" s="155">
        <f t="shared" si="315"/>
        <v>0</v>
      </c>
      <c r="OJY75" s="155">
        <f t="shared" si="315"/>
        <v>0</v>
      </c>
      <c r="OJZ75" s="155">
        <f t="shared" si="315"/>
        <v>0</v>
      </c>
      <c r="OKA75" s="155">
        <f t="shared" si="315"/>
        <v>0</v>
      </c>
      <c r="OKB75" s="155">
        <f t="shared" si="315"/>
        <v>0</v>
      </c>
      <c r="OKC75" s="155">
        <f t="shared" si="315"/>
        <v>0</v>
      </c>
      <c r="OKD75" s="155">
        <f t="shared" si="315"/>
        <v>0</v>
      </c>
      <c r="OKE75" s="155">
        <f t="shared" si="315"/>
        <v>0</v>
      </c>
      <c r="OKF75" s="155">
        <f t="shared" si="315"/>
        <v>0</v>
      </c>
      <c r="OKG75" s="155">
        <f t="shared" si="315"/>
        <v>0</v>
      </c>
      <c r="OKH75" s="155">
        <f t="shared" si="315"/>
        <v>0</v>
      </c>
      <c r="OKI75" s="155">
        <f t="shared" si="315"/>
        <v>0</v>
      </c>
      <c r="OKJ75" s="155">
        <f t="shared" si="315"/>
        <v>0</v>
      </c>
      <c r="OKK75" s="155">
        <f t="shared" si="315"/>
        <v>0</v>
      </c>
      <c r="OKL75" s="155">
        <f t="shared" si="315"/>
        <v>0</v>
      </c>
      <c r="OKM75" s="155">
        <f t="shared" ref="OKM75:OMX75" si="316">SUM(OKM9,OKM16,OKM24,OKM32,OKM39,OKM47,OKM55,OKM62,OKM70)</f>
        <v>0</v>
      </c>
      <c r="OKN75" s="155">
        <f t="shared" si="316"/>
        <v>0</v>
      </c>
      <c r="OKO75" s="155">
        <f t="shared" si="316"/>
        <v>0</v>
      </c>
      <c r="OKP75" s="155">
        <f t="shared" si="316"/>
        <v>0</v>
      </c>
      <c r="OKQ75" s="155">
        <f t="shared" si="316"/>
        <v>0</v>
      </c>
      <c r="OKR75" s="155">
        <f t="shared" si="316"/>
        <v>0</v>
      </c>
      <c r="OKS75" s="155">
        <f t="shared" si="316"/>
        <v>0</v>
      </c>
      <c r="OKT75" s="155">
        <f t="shared" si="316"/>
        <v>0</v>
      </c>
      <c r="OKU75" s="155">
        <f t="shared" si="316"/>
        <v>0</v>
      </c>
      <c r="OKV75" s="155">
        <f t="shared" si="316"/>
        <v>0</v>
      </c>
      <c r="OKW75" s="155">
        <f t="shared" si="316"/>
        <v>0</v>
      </c>
      <c r="OKX75" s="155">
        <f t="shared" si="316"/>
        <v>0</v>
      </c>
      <c r="OKY75" s="155">
        <f t="shared" si="316"/>
        <v>0</v>
      </c>
      <c r="OKZ75" s="155">
        <f t="shared" si="316"/>
        <v>0</v>
      </c>
      <c r="OLA75" s="155">
        <f t="shared" si="316"/>
        <v>0</v>
      </c>
      <c r="OLB75" s="155">
        <f t="shared" si="316"/>
        <v>0</v>
      </c>
      <c r="OLC75" s="155">
        <f t="shared" si="316"/>
        <v>0</v>
      </c>
      <c r="OLD75" s="155">
        <f t="shared" si="316"/>
        <v>0</v>
      </c>
      <c r="OLE75" s="155">
        <f t="shared" si="316"/>
        <v>0</v>
      </c>
      <c r="OLF75" s="155">
        <f t="shared" si="316"/>
        <v>0</v>
      </c>
      <c r="OLG75" s="155">
        <f t="shared" si="316"/>
        <v>0</v>
      </c>
      <c r="OLH75" s="155">
        <f t="shared" si="316"/>
        <v>0</v>
      </c>
      <c r="OLI75" s="155">
        <f t="shared" si="316"/>
        <v>0</v>
      </c>
      <c r="OLJ75" s="155">
        <f t="shared" si="316"/>
        <v>0</v>
      </c>
      <c r="OLK75" s="155">
        <f t="shared" si="316"/>
        <v>0</v>
      </c>
      <c r="OLL75" s="155">
        <f t="shared" si="316"/>
        <v>0</v>
      </c>
      <c r="OLM75" s="155">
        <f t="shared" si="316"/>
        <v>0</v>
      </c>
      <c r="OLN75" s="155">
        <f t="shared" si="316"/>
        <v>0</v>
      </c>
      <c r="OLO75" s="155">
        <f t="shared" si="316"/>
        <v>0</v>
      </c>
      <c r="OLP75" s="155">
        <f t="shared" si="316"/>
        <v>0</v>
      </c>
      <c r="OLQ75" s="155">
        <f t="shared" si="316"/>
        <v>0</v>
      </c>
      <c r="OLR75" s="155">
        <f t="shared" si="316"/>
        <v>0</v>
      </c>
      <c r="OLS75" s="155">
        <f t="shared" si="316"/>
        <v>0</v>
      </c>
      <c r="OLT75" s="155">
        <f t="shared" si="316"/>
        <v>0</v>
      </c>
      <c r="OLU75" s="155">
        <f t="shared" si="316"/>
        <v>0</v>
      </c>
      <c r="OLV75" s="155">
        <f t="shared" si="316"/>
        <v>0</v>
      </c>
      <c r="OLW75" s="155">
        <f t="shared" si="316"/>
        <v>0</v>
      </c>
      <c r="OLX75" s="155">
        <f t="shared" si="316"/>
        <v>0</v>
      </c>
      <c r="OLY75" s="155">
        <f t="shared" si="316"/>
        <v>0</v>
      </c>
      <c r="OLZ75" s="155">
        <f t="shared" si="316"/>
        <v>0</v>
      </c>
      <c r="OMA75" s="155">
        <f t="shared" si="316"/>
        <v>0</v>
      </c>
      <c r="OMB75" s="155">
        <f t="shared" si="316"/>
        <v>0</v>
      </c>
      <c r="OMC75" s="155">
        <f t="shared" si="316"/>
        <v>0</v>
      </c>
      <c r="OMD75" s="155">
        <f t="shared" si="316"/>
        <v>0</v>
      </c>
      <c r="OME75" s="155">
        <f t="shared" si="316"/>
        <v>0</v>
      </c>
      <c r="OMF75" s="155">
        <f t="shared" si="316"/>
        <v>0</v>
      </c>
      <c r="OMG75" s="155">
        <f t="shared" si="316"/>
        <v>0</v>
      </c>
      <c r="OMH75" s="155">
        <f t="shared" si="316"/>
        <v>0</v>
      </c>
      <c r="OMI75" s="155">
        <f t="shared" si="316"/>
        <v>0</v>
      </c>
      <c r="OMJ75" s="155">
        <f t="shared" si="316"/>
        <v>0</v>
      </c>
      <c r="OMK75" s="155">
        <f t="shared" si="316"/>
        <v>0</v>
      </c>
      <c r="OML75" s="155">
        <f t="shared" si="316"/>
        <v>0</v>
      </c>
      <c r="OMM75" s="155">
        <f t="shared" si="316"/>
        <v>0</v>
      </c>
      <c r="OMN75" s="155">
        <f t="shared" si="316"/>
        <v>0</v>
      </c>
      <c r="OMO75" s="155">
        <f t="shared" si="316"/>
        <v>0</v>
      </c>
      <c r="OMP75" s="155">
        <f t="shared" si="316"/>
        <v>0</v>
      </c>
      <c r="OMQ75" s="155">
        <f t="shared" si="316"/>
        <v>0</v>
      </c>
      <c r="OMR75" s="155">
        <f t="shared" si="316"/>
        <v>0</v>
      </c>
      <c r="OMS75" s="155">
        <f t="shared" si="316"/>
        <v>0</v>
      </c>
      <c r="OMT75" s="155">
        <f t="shared" si="316"/>
        <v>0</v>
      </c>
      <c r="OMU75" s="155">
        <f t="shared" si="316"/>
        <v>0</v>
      </c>
      <c r="OMV75" s="155">
        <f t="shared" si="316"/>
        <v>0</v>
      </c>
      <c r="OMW75" s="155">
        <f t="shared" si="316"/>
        <v>0</v>
      </c>
      <c r="OMX75" s="155">
        <f t="shared" si="316"/>
        <v>0</v>
      </c>
      <c r="OMY75" s="155">
        <f t="shared" ref="OMY75:OPJ75" si="317">SUM(OMY9,OMY16,OMY24,OMY32,OMY39,OMY47,OMY55,OMY62,OMY70)</f>
        <v>0</v>
      </c>
      <c r="OMZ75" s="155">
        <f t="shared" si="317"/>
        <v>0</v>
      </c>
      <c r="ONA75" s="155">
        <f t="shared" si="317"/>
        <v>0</v>
      </c>
      <c r="ONB75" s="155">
        <f t="shared" si="317"/>
        <v>0</v>
      </c>
      <c r="ONC75" s="155">
        <f t="shared" si="317"/>
        <v>0</v>
      </c>
      <c r="OND75" s="155">
        <f t="shared" si="317"/>
        <v>0</v>
      </c>
      <c r="ONE75" s="155">
        <f t="shared" si="317"/>
        <v>0</v>
      </c>
      <c r="ONF75" s="155">
        <f t="shared" si="317"/>
        <v>0</v>
      </c>
      <c r="ONG75" s="155">
        <f t="shared" si="317"/>
        <v>0</v>
      </c>
      <c r="ONH75" s="155">
        <f t="shared" si="317"/>
        <v>0</v>
      </c>
      <c r="ONI75" s="155">
        <f t="shared" si="317"/>
        <v>0</v>
      </c>
      <c r="ONJ75" s="155">
        <f t="shared" si="317"/>
        <v>0</v>
      </c>
      <c r="ONK75" s="155">
        <f t="shared" si="317"/>
        <v>0</v>
      </c>
      <c r="ONL75" s="155">
        <f t="shared" si="317"/>
        <v>0</v>
      </c>
      <c r="ONM75" s="155">
        <f t="shared" si="317"/>
        <v>0</v>
      </c>
      <c r="ONN75" s="155">
        <f t="shared" si="317"/>
        <v>0</v>
      </c>
      <c r="ONO75" s="155">
        <f t="shared" si="317"/>
        <v>0</v>
      </c>
      <c r="ONP75" s="155">
        <f t="shared" si="317"/>
        <v>0</v>
      </c>
      <c r="ONQ75" s="155">
        <f t="shared" si="317"/>
        <v>0</v>
      </c>
      <c r="ONR75" s="155">
        <f t="shared" si="317"/>
        <v>0</v>
      </c>
      <c r="ONS75" s="155">
        <f t="shared" si="317"/>
        <v>0</v>
      </c>
      <c r="ONT75" s="155">
        <f t="shared" si="317"/>
        <v>0</v>
      </c>
      <c r="ONU75" s="155">
        <f t="shared" si="317"/>
        <v>0</v>
      </c>
      <c r="ONV75" s="155">
        <f t="shared" si="317"/>
        <v>0</v>
      </c>
      <c r="ONW75" s="155">
        <f t="shared" si="317"/>
        <v>0</v>
      </c>
      <c r="ONX75" s="155">
        <f t="shared" si="317"/>
        <v>0</v>
      </c>
      <c r="ONY75" s="155">
        <f t="shared" si="317"/>
        <v>0</v>
      </c>
      <c r="ONZ75" s="155">
        <f t="shared" si="317"/>
        <v>0</v>
      </c>
      <c r="OOA75" s="155">
        <f t="shared" si="317"/>
        <v>0</v>
      </c>
      <c r="OOB75" s="155">
        <f t="shared" si="317"/>
        <v>0</v>
      </c>
      <c r="OOC75" s="155">
        <f t="shared" si="317"/>
        <v>0</v>
      </c>
      <c r="OOD75" s="155">
        <f t="shared" si="317"/>
        <v>0</v>
      </c>
      <c r="OOE75" s="155">
        <f t="shared" si="317"/>
        <v>0</v>
      </c>
      <c r="OOF75" s="155">
        <f t="shared" si="317"/>
        <v>0</v>
      </c>
      <c r="OOG75" s="155">
        <f t="shared" si="317"/>
        <v>0</v>
      </c>
      <c r="OOH75" s="155">
        <f t="shared" si="317"/>
        <v>0</v>
      </c>
      <c r="OOI75" s="155">
        <f t="shared" si="317"/>
        <v>0</v>
      </c>
      <c r="OOJ75" s="155">
        <f t="shared" si="317"/>
        <v>0</v>
      </c>
      <c r="OOK75" s="155">
        <f t="shared" si="317"/>
        <v>0</v>
      </c>
      <c r="OOL75" s="155">
        <f t="shared" si="317"/>
        <v>0</v>
      </c>
      <c r="OOM75" s="155">
        <f t="shared" si="317"/>
        <v>0</v>
      </c>
      <c r="OON75" s="155">
        <f t="shared" si="317"/>
        <v>0</v>
      </c>
      <c r="OOO75" s="155">
        <f t="shared" si="317"/>
        <v>0</v>
      </c>
      <c r="OOP75" s="155">
        <f t="shared" si="317"/>
        <v>0</v>
      </c>
      <c r="OOQ75" s="155">
        <f t="shared" si="317"/>
        <v>0</v>
      </c>
      <c r="OOR75" s="155">
        <f t="shared" si="317"/>
        <v>0</v>
      </c>
      <c r="OOS75" s="155">
        <f t="shared" si="317"/>
        <v>0</v>
      </c>
      <c r="OOT75" s="155">
        <f t="shared" si="317"/>
        <v>0</v>
      </c>
      <c r="OOU75" s="155">
        <f t="shared" si="317"/>
        <v>0</v>
      </c>
      <c r="OOV75" s="155">
        <f t="shared" si="317"/>
        <v>0</v>
      </c>
      <c r="OOW75" s="155">
        <f t="shared" si="317"/>
        <v>0</v>
      </c>
      <c r="OOX75" s="155">
        <f t="shared" si="317"/>
        <v>0</v>
      </c>
      <c r="OOY75" s="155">
        <f t="shared" si="317"/>
        <v>0</v>
      </c>
      <c r="OOZ75" s="155">
        <f t="shared" si="317"/>
        <v>0</v>
      </c>
      <c r="OPA75" s="155">
        <f t="shared" si="317"/>
        <v>0</v>
      </c>
      <c r="OPB75" s="155">
        <f t="shared" si="317"/>
        <v>0</v>
      </c>
      <c r="OPC75" s="155">
        <f t="shared" si="317"/>
        <v>0</v>
      </c>
      <c r="OPD75" s="155">
        <f t="shared" si="317"/>
        <v>0</v>
      </c>
      <c r="OPE75" s="155">
        <f t="shared" si="317"/>
        <v>0</v>
      </c>
      <c r="OPF75" s="155">
        <f t="shared" si="317"/>
        <v>0</v>
      </c>
      <c r="OPG75" s="155">
        <f t="shared" si="317"/>
        <v>0</v>
      </c>
      <c r="OPH75" s="155">
        <f t="shared" si="317"/>
        <v>0</v>
      </c>
      <c r="OPI75" s="155">
        <f t="shared" si="317"/>
        <v>0</v>
      </c>
      <c r="OPJ75" s="155">
        <f t="shared" si="317"/>
        <v>0</v>
      </c>
      <c r="OPK75" s="155">
        <f t="shared" ref="OPK75:ORV75" si="318">SUM(OPK9,OPK16,OPK24,OPK32,OPK39,OPK47,OPK55,OPK62,OPK70)</f>
        <v>0</v>
      </c>
      <c r="OPL75" s="155">
        <f t="shared" si="318"/>
        <v>0</v>
      </c>
      <c r="OPM75" s="155">
        <f t="shared" si="318"/>
        <v>0</v>
      </c>
      <c r="OPN75" s="155">
        <f t="shared" si="318"/>
        <v>0</v>
      </c>
      <c r="OPO75" s="155">
        <f t="shared" si="318"/>
        <v>0</v>
      </c>
      <c r="OPP75" s="155">
        <f t="shared" si="318"/>
        <v>0</v>
      </c>
      <c r="OPQ75" s="155">
        <f t="shared" si="318"/>
        <v>0</v>
      </c>
      <c r="OPR75" s="155">
        <f t="shared" si="318"/>
        <v>0</v>
      </c>
      <c r="OPS75" s="155">
        <f t="shared" si="318"/>
        <v>0</v>
      </c>
      <c r="OPT75" s="155">
        <f t="shared" si="318"/>
        <v>0</v>
      </c>
      <c r="OPU75" s="155">
        <f t="shared" si="318"/>
        <v>0</v>
      </c>
      <c r="OPV75" s="155">
        <f t="shared" si="318"/>
        <v>0</v>
      </c>
      <c r="OPW75" s="155">
        <f t="shared" si="318"/>
        <v>0</v>
      </c>
      <c r="OPX75" s="155">
        <f t="shared" si="318"/>
        <v>0</v>
      </c>
      <c r="OPY75" s="155">
        <f t="shared" si="318"/>
        <v>0</v>
      </c>
      <c r="OPZ75" s="155">
        <f t="shared" si="318"/>
        <v>0</v>
      </c>
      <c r="OQA75" s="155">
        <f t="shared" si="318"/>
        <v>0</v>
      </c>
      <c r="OQB75" s="155">
        <f t="shared" si="318"/>
        <v>0</v>
      </c>
      <c r="OQC75" s="155">
        <f t="shared" si="318"/>
        <v>0</v>
      </c>
      <c r="OQD75" s="155">
        <f t="shared" si="318"/>
        <v>0</v>
      </c>
      <c r="OQE75" s="155">
        <f t="shared" si="318"/>
        <v>0</v>
      </c>
      <c r="OQF75" s="155">
        <f t="shared" si="318"/>
        <v>0</v>
      </c>
      <c r="OQG75" s="155">
        <f t="shared" si="318"/>
        <v>0</v>
      </c>
      <c r="OQH75" s="155">
        <f t="shared" si="318"/>
        <v>0</v>
      </c>
      <c r="OQI75" s="155">
        <f t="shared" si="318"/>
        <v>0</v>
      </c>
      <c r="OQJ75" s="155">
        <f t="shared" si="318"/>
        <v>0</v>
      </c>
      <c r="OQK75" s="155">
        <f t="shared" si="318"/>
        <v>0</v>
      </c>
      <c r="OQL75" s="155">
        <f t="shared" si="318"/>
        <v>0</v>
      </c>
      <c r="OQM75" s="155">
        <f t="shared" si="318"/>
        <v>0</v>
      </c>
      <c r="OQN75" s="155">
        <f t="shared" si="318"/>
        <v>0</v>
      </c>
      <c r="OQO75" s="155">
        <f t="shared" si="318"/>
        <v>0</v>
      </c>
      <c r="OQP75" s="155">
        <f t="shared" si="318"/>
        <v>0</v>
      </c>
      <c r="OQQ75" s="155">
        <f t="shared" si="318"/>
        <v>0</v>
      </c>
      <c r="OQR75" s="155">
        <f t="shared" si="318"/>
        <v>0</v>
      </c>
      <c r="OQS75" s="155">
        <f t="shared" si="318"/>
        <v>0</v>
      </c>
      <c r="OQT75" s="155">
        <f t="shared" si="318"/>
        <v>0</v>
      </c>
      <c r="OQU75" s="155">
        <f t="shared" si="318"/>
        <v>0</v>
      </c>
      <c r="OQV75" s="155">
        <f t="shared" si="318"/>
        <v>0</v>
      </c>
      <c r="OQW75" s="155">
        <f t="shared" si="318"/>
        <v>0</v>
      </c>
      <c r="OQX75" s="155">
        <f t="shared" si="318"/>
        <v>0</v>
      </c>
      <c r="OQY75" s="155">
        <f t="shared" si="318"/>
        <v>0</v>
      </c>
      <c r="OQZ75" s="155">
        <f t="shared" si="318"/>
        <v>0</v>
      </c>
      <c r="ORA75" s="155">
        <f t="shared" si="318"/>
        <v>0</v>
      </c>
      <c r="ORB75" s="155">
        <f t="shared" si="318"/>
        <v>0</v>
      </c>
      <c r="ORC75" s="155">
        <f t="shared" si="318"/>
        <v>0</v>
      </c>
      <c r="ORD75" s="155">
        <f t="shared" si="318"/>
        <v>0</v>
      </c>
      <c r="ORE75" s="155">
        <f t="shared" si="318"/>
        <v>0</v>
      </c>
      <c r="ORF75" s="155">
        <f t="shared" si="318"/>
        <v>0</v>
      </c>
      <c r="ORG75" s="155">
        <f t="shared" si="318"/>
        <v>0</v>
      </c>
      <c r="ORH75" s="155">
        <f t="shared" si="318"/>
        <v>0</v>
      </c>
      <c r="ORI75" s="155">
        <f t="shared" si="318"/>
        <v>0</v>
      </c>
      <c r="ORJ75" s="155">
        <f t="shared" si="318"/>
        <v>0</v>
      </c>
      <c r="ORK75" s="155">
        <f t="shared" si="318"/>
        <v>0</v>
      </c>
      <c r="ORL75" s="155">
        <f t="shared" si="318"/>
        <v>0</v>
      </c>
      <c r="ORM75" s="155">
        <f t="shared" si="318"/>
        <v>0</v>
      </c>
      <c r="ORN75" s="155">
        <f t="shared" si="318"/>
        <v>0</v>
      </c>
      <c r="ORO75" s="155">
        <f t="shared" si="318"/>
        <v>0</v>
      </c>
      <c r="ORP75" s="155">
        <f t="shared" si="318"/>
        <v>0</v>
      </c>
      <c r="ORQ75" s="155">
        <f t="shared" si="318"/>
        <v>0</v>
      </c>
      <c r="ORR75" s="155">
        <f t="shared" si="318"/>
        <v>0</v>
      </c>
      <c r="ORS75" s="155">
        <f t="shared" si="318"/>
        <v>0</v>
      </c>
      <c r="ORT75" s="155">
        <f t="shared" si="318"/>
        <v>0</v>
      </c>
      <c r="ORU75" s="155">
        <f t="shared" si="318"/>
        <v>0</v>
      </c>
      <c r="ORV75" s="155">
        <f t="shared" si="318"/>
        <v>0</v>
      </c>
      <c r="ORW75" s="155">
        <f t="shared" ref="ORW75:OUH75" si="319">SUM(ORW9,ORW16,ORW24,ORW32,ORW39,ORW47,ORW55,ORW62,ORW70)</f>
        <v>0</v>
      </c>
      <c r="ORX75" s="155">
        <f t="shared" si="319"/>
        <v>0</v>
      </c>
      <c r="ORY75" s="155">
        <f t="shared" si="319"/>
        <v>0</v>
      </c>
      <c r="ORZ75" s="155">
        <f t="shared" si="319"/>
        <v>0</v>
      </c>
      <c r="OSA75" s="155">
        <f t="shared" si="319"/>
        <v>0</v>
      </c>
      <c r="OSB75" s="155">
        <f t="shared" si="319"/>
        <v>0</v>
      </c>
      <c r="OSC75" s="155">
        <f t="shared" si="319"/>
        <v>0</v>
      </c>
      <c r="OSD75" s="155">
        <f t="shared" si="319"/>
        <v>0</v>
      </c>
      <c r="OSE75" s="155">
        <f t="shared" si="319"/>
        <v>0</v>
      </c>
      <c r="OSF75" s="155">
        <f t="shared" si="319"/>
        <v>0</v>
      </c>
      <c r="OSG75" s="155">
        <f t="shared" si="319"/>
        <v>0</v>
      </c>
      <c r="OSH75" s="155">
        <f t="shared" si="319"/>
        <v>0</v>
      </c>
      <c r="OSI75" s="155">
        <f t="shared" si="319"/>
        <v>0</v>
      </c>
      <c r="OSJ75" s="155">
        <f t="shared" si="319"/>
        <v>0</v>
      </c>
      <c r="OSK75" s="155">
        <f t="shared" si="319"/>
        <v>0</v>
      </c>
      <c r="OSL75" s="155">
        <f t="shared" si="319"/>
        <v>0</v>
      </c>
      <c r="OSM75" s="155">
        <f t="shared" si="319"/>
        <v>0</v>
      </c>
      <c r="OSN75" s="155">
        <f t="shared" si="319"/>
        <v>0</v>
      </c>
      <c r="OSO75" s="155">
        <f t="shared" si="319"/>
        <v>0</v>
      </c>
      <c r="OSP75" s="155">
        <f t="shared" si="319"/>
        <v>0</v>
      </c>
      <c r="OSQ75" s="155">
        <f t="shared" si="319"/>
        <v>0</v>
      </c>
      <c r="OSR75" s="155">
        <f t="shared" si="319"/>
        <v>0</v>
      </c>
      <c r="OSS75" s="155">
        <f t="shared" si="319"/>
        <v>0</v>
      </c>
      <c r="OST75" s="155">
        <f t="shared" si="319"/>
        <v>0</v>
      </c>
      <c r="OSU75" s="155">
        <f t="shared" si="319"/>
        <v>0</v>
      </c>
      <c r="OSV75" s="155">
        <f t="shared" si="319"/>
        <v>0</v>
      </c>
      <c r="OSW75" s="155">
        <f t="shared" si="319"/>
        <v>0</v>
      </c>
      <c r="OSX75" s="155">
        <f t="shared" si="319"/>
        <v>0</v>
      </c>
      <c r="OSY75" s="155">
        <f t="shared" si="319"/>
        <v>0</v>
      </c>
      <c r="OSZ75" s="155">
        <f t="shared" si="319"/>
        <v>0</v>
      </c>
      <c r="OTA75" s="155">
        <f t="shared" si="319"/>
        <v>0</v>
      </c>
      <c r="OTB75" s="155">
        <f t="shared" si="319"/>
        <v>0</v>
      </c>
      <c r="OTC75" s="155">
        <f t="shared" si="319"/>
        <v>0</v>
      </c>
      <c r="OTD75" s="155">
        <f t="shared" si="319"/>
        <v>0</v>
      </c>
      <c r="OTE75" s="155">
        <f t="shared" si="319"/>
        <v>0</v>
      </c>
      <c r="OTF75" s="155">
        <f t="shared" si="319"/>
        <v>0</v>
      </c>
      <c r="OTG75" s="155">
        <f t="shared" si="319"/>
        <v>0</v>
      </c>
      <c r="OTH75" s="155">
        <f t="shared" si="319"/>
        <v>0</v>
      </c>
      <c r="OTI75" s="155">
        <f t="shared" si="319"/>
        <v>0</v>
      </c>
      <c r="OTJ75" s="155">
        <f t="shared" si="319"/>
        <v>0</v>
      </c>
      <c r="OTK75" s="155">
        <f t="shared" si="319"/>
        <v>0</v>
      </c>
      <c r="OTL75" s="155">
        <f t="shared" si="319"/>
        <v>0</v>
      </c>
      <c r="OTM75" s="155">
        <f t="shared" si="319"/>
        <v>0</v>
      </c>
      <c r="OTN75" s="155">
        <f t="shared" si="319"/>
        <v>0</v>
      </c>
      <c r="OTO75" s="155">
        <f t="shared" si="319"/>
        <v>0</v>
      </c>
      <c r="OTP75" s="155">
        <f t="shared" si="319"/>
        <v>0</v>
      </c>
      <c r="OTQ75" s="155">
        <f t="shared" si="319"/>
        <v>0</v>
      </c>
      <c r="OTR75" s="155">
        <f t="shared" si="319"/>
        <v>0</v>
      </c>
      <c r="OTS75" s="155">
        <f t="shared" si="319"/>
        <v>0</v>
      </c>
      <c r="OTT75" s="155">
        <f t="shared" si="319"/>
        <v>0</v>
      </c>
      <c r="OTU75" s="155">
        <f t="shared" si="319"/>
        <v>0</v>
      </c>
      <c r="OTV75" s="155">
        <f t="shared" si="319"/>
        <v>0</v>
      </c>
      <c r="OTW75" s="155">
        <f t="shared" si="319"/>
        <v>0</v>
      </c>
      <c r="OTX75" s="155">
        <f t="shared" si="319"/>
        <v>0</v>
      </c>
      <c r="OTY75" s="155">
        <f t="shared" si="319"/>
        <v>0</v>
      </c>
      <c r="OTZ75" s="155">
        <f t="shared" si="319"/>
        <v>0</v>
      </c>
      <c r="OUA75" s="155">
        <f t="shared" si="319"/>
        <v>0</v>
      </c>
      <c r="OUB75" s="155">
        <f t="shared" si="319"/>
        <v>0</v>
      </c>
      <c r="OUC75" s="155">
        <f t="shared" si="319"/>
        <v>0</v>
      </c>
      <c r="OUD75" s="155">
        <f t="shared" si="319"/>
        <v>0</v>
      </c>
      <c r="OUE75" s="155">
        <f t="shared" si="319"/>
        <v>0</v>
      </c>
      <c r="OUF75" s="155">
        <f t="shared" si="319"/>
        <v>0</v>
      </c>
      <c r="OUG75" s="155">
        <f t="shared" si="319"/>
        <v>0</v>
      </c>
      <c r="OUH75" s="155">
        <f t="shared" si="319"/>
        <v>0</v>
      </c>
      <c r="OUI75" s="155">
        <f t="shared" ref="OUI75:OWT75" si="320">SUM(OUI9,OUI16,OUI24,OUI32,OUI39,OUI47,OUI55,OUI62,OUI70)</f>
        <v>0</v>
      </c>
      <c r="OUJ75" s="155">
        <f t="shared" si="320"/>
        <v>0</v>
      </c>
      <c r="OUK75" s="155">
        <f t="shared" si="320"/>
        <v>0</v>
      </c>
      <c r="OUL75" s="155">
        <f t="shared" si="320"/>
        <v>0</v>
      </c>
      <c r="OUM75" s="155">
        <f t="shared" si="320"/>
        <v>0</v>
      </c>
      <c r="OUN75" s="155">
        <f t="shared" si="320"/>
        <v>0</v>
      </c>
      <c r="OUO75" s="155">
        <f t="shared" si="320"/>
        <v>0</v>
      </c>
      <c r="OUP75" s="155">
        <f t="shared" si="320"/>
        <v>0</v>
      </c>
      <c r="OUQ75" s="155">
        <f t="shared" si="320"/>
        <v>0</v>
      </c>
      <c r="OUR75" s="155">
        <f t="shared" si="320"/>
        <v>0</v>
      </c>
      <c r="OUS75" s="155">
        <f t="shared" si="320"/>
        <v>0</v>
      </c>
      <c r="OUT75" s="155">
        <f t="shared" si="320"/>
        <v>0</v>
      </c>
      <c r="OUU75" s="155">
        <f t="shared" si="320"/>
        <v>0</v>
      </c>
      <c r="OUV75" s="155">
        <f t="shared" si="320"/>
        <v>0</v>
      </c>
      <c r="OUW75" s="155">
        <f t="shared" si="320"/>
        <v>0</v>
      </c>
      <c r="OUX75" s="155">
        <f t="shared" si="320"/>
        <v>0</v>
      </c>
      <c r="OUY75" s="155">
        <f t="shared" si="320"/>
        <v>0</v>
      </c>
      <c r="OUZ75" s="155">
        <f t="shared" si="320"/>
        <v>0</v>
      </c>
      <c r="OVA75" s="155">
        <f t="shared" si="320"/>
        <v>0</v>
      </c>
      <c r="OVB75" s="155">
        <f t="shared" si="320"/>
        <v>0</v>
      </c>
      <c r="OVC75" s="155">
        <f t="shared" si="320"/>
        <v>0</v>
      </c>
      <c r="OVD75" s="155">
        <f t="shared" si="320"/>
        <v>0</v>
      </c>
      <c r="OVE75" s="155">
        <f t="shared" si="320"/>
        <v>0</v>
      </c>
      <c r="OVF75" s="155">
        <f t="shared" si="320"/>
        <v>0</v>
      </c>
      <c r="OVG75" s="155">
        <f t="shared" si="320"/>
        <v>0</v>
      </c>
      <c r="OVH75" s="155">
        <f t="shared" si="320"/>
        <v>0</v>
      </c>
      <c r="OVI75" s="155">
        <f t="shared" si="320"/>
        <v>0</v>
      </c>
      <c r="OVJ75" s="155">
        <f t="shared" si="320"/>
        <v>0</v>
      </c>
      <c r="OVK75" s="155">
        <f t="shared" si="320"/>
        <v>0</v>
      </c>
      <c r="OVL75" s="155">
        <f t="shared" si="320"/>
        <v>0</v>
      </c>
      <c r="OVM75" s="155">
        <f t="shared" si="320"/>
        <v>0</v>
      </c>
      <c r="OVN75" s="155">
        <f t="shared" si="320"/>
        <v>0</v>
      </c>
      <c r="OVO75" s="155">
        <f t="shared" si="320"/>
        <v>0</v>
      </c>
      <c r="OVP75" s="155">
        <f t="shared" si="320"/>
        <v>0</v>
      </c>
      <c r="OVQ75" s="155">
        <f t="shared" si="320"/>
        <v>0</v>
      </c>
      <c r="OVR75" s="155">
        <f t="shared" si="320"/>
        <v>0</v>
      </c>
      <c r="OVS75" s="155">
        <f t="shared" si="320"/>
        <v>0</v>
      </c>
      <c r="OVT75" s="155">
        <f t="shared" si="320"/>
        <v>0</v>
      </c>
      <c r="OVU75" s="155">
        <f t="shared" si="320"/>
        <v>0</v>
      </c>
      <c r="OVV75" s="155">
        <f t="shared" si="320"/>
        <v>0</v>
      </c>
      <c r="OVW75" s="155">
        <f t="shared" si="320"/>
        <v>0</v>
      </c>
      <c r="OVX75" s="155">
        <f t="shared" si="320"/>
        <v>0</v>
      </c>
      <c r="OVY75" s="155">
        <f t="shared" si="320"/>
        <v>0</v>
      </c>
      <c r="OVZ75" s="155">
        <f t="shared" si="320"/>
        <v>0</v>
      </c>
      <c r="OWA75" s="155">
        <f t="shared" si="320"/>
        <v>0</v>
      </c>
      <c r="OWB75" s="155">
        <f t="shared" si="320"/>
        <v>0</v>
      </c>
      <c r="OWC75" s="155">
        <f t="shared" si="320"/>
        <v>0</v>
      </c>
      <c r="OWD75" s="155">
        <f t="shared" si="320"/>
        <v>0</v>
      </c>
      <c r="OWE75" s="155">
        <f t="shared" si="320"/>
        <v>0</v>
      </c>
      <c r="OWF75" s="155">
        <f t="shared" si="320"/>
        <v>0</v>
      </c>
      <c r="OWG75" s="155">
        <f t="shared" si="320"/>
        <v>0</v>
      </c>
      <c r="OWH75" s="155">
        <f t="shared" si="320"/>
        <v>0</v>
      </c>
      <c r="OWI75" s="155">
        <f t="shared" si="320"/>
        <v>0</v>
      </c>
      <c r="OWJ75" s="155">
        <f t="shared" si="320"/>
        <v>0</v>
      </c>
      <c r="OWK75" s="155">
        <f t="shared" si="320"/>
        <v>0</v>
      </c>
      <c r="OWL75" s="155">
        <f t="shared" si="320"/>
        <v>0</v>
      </c>
      <c r="OWM75" s="155">
        <f t="shared" si="320"/>
        <v>0</v>
      </c>
      <c r="OWN75" s="155">
        <f t="shared" si="320"/>
        <v>0</v>
      </c>
      <c r="OWO75" s="155">
        <f t="shared" si="320"/>
        <v>0</v>
      </c>
      <c r="OWP75" s="155">
        <f t="shared" si="320"/>
        <v>0</v>
      </c>
      <c r="OWQ75" s="155">
        <f t="shared" si="320"/>
        <v>0</v>
      </c>
      <c r="OWR75" s="155">
        <f t="shared" si="320"/>
        <v>0</v>
      </c>
      <c r="OWS75" s="155">
        <f t="shared" si="320"/>
        <v>0</v>
      </c>
      <c r="OWT75" s="155">
        <f t="shared" si="320"/>
        <v>0</v>
      </c>
      <c r="OWU75" s="155">
        <f t="shared" ref="OWU75:OZF75" si="321">SUM(OWU9,OWU16,OWU24,OWU32,OWU39,OWU47,OWU55,OWU62,OWU70)</f>
        <v>0</v>
      </c>
      <c r="OWV75" s="155">
        <f t="shared" si="321"/>
        <v>0</v>
      </c>
      <c r="OWW75" s="155">
        <f t="shared" si="321"/>
        <v>0</v>
      </c>
      <c r="OWX75" s="155">
        <f t="shared" si="321"/>
        <v>0</v>
      </c>
      <c r="OWY75" s="155">
        <f t="shared" si="321"/>
        <v>0</v>
      </c>
      <c r="OWZ75" s="155">
        <f t="shared" si="321"/>
        <v>0</v>
      </c>
      <c r="OXA75" s="155">
        <f t="shared" si="321"/>
        <v>0</v>
      </c>
      <c r="OXB75" s="155">
        <f t="shared" si="321"/>
        <v>0</v>
      </c>
      <c r="OXC75" s="155">
        <f t="shared" si="321"/>
        <v>0</v>
      </c>
      <c r="OXD75" s="155">
        <f t="shared" si="321"/>
        <v>0</v>
      </c>
      <c r="OXE75" s="155">
        <f t="shared" si="321"/>
        <v>0</v>
      </c>
      <c r="OXF75" s="155">
        <f t="shared" si="321"/>
        <v>0</v>
      </c>
      <c r="OXG75" s="155">
        <f t="shared" si="321"/>
        <v>0</v>
      </c>
      <c r="OXH75" s="155">
        <f t="shared" si="321"/>
        <v>0</v>
      </c>
      <c r="OXI75" s="155">
        <f t="shared" si="321"/>
        <v>0</v>
      </c>
      <c r="OXJ75" s="155">
        <f t="shared" si="321"/>
        <v>0</v>
      </c>
      <c r="OXK75" s="155">
        <f t="shared" si="321"/>
        <v>0</v>
      </c>
      <c r="OXL75" s="155">
        <f t="shared" si="321"/>
        <v>0</v>
      </c>
      <c r="OXM75" s="155">
        <f t="shared" si="321"/>
        <v>0</v>
      </c>
      <c r="OXN75" s="155">
        <f t="shared" si="321"/>
        <v>0</v>
      </c>
      <c r="OXO75" s="155">
        <f t="shared" si="321"/>
        <v>0</v>
      </c>
      <c r="OXP75" s="155">
        <f t="shared" si="321"/>
        <v>0</v>
      </c>
      <c r="OXQ75" s="155">
        <f t="shared" si="321"/>
        <v>0</v>
      </c>
      <c r="OXR75" s="155">
        <f t="shared" si="321"/>
        <v>0</v>
      </c>
      <c r="OXS75" s="155">
        <f t="shared" si="321"/>
        <v>0</v>
      </c>
      <c r="OXT75" s="155">
        <f t="shared" si="321"/>
        <v>0</v>
      </c>
      <c r="OXU75" s="155">
        <f t="shared" si="321"/>
        <v>0</v>
      </c>
      <c r="OXV75" s="155">
        <f t="shared" si="321"/>
        <v>0</v>
      </c>
      <c r="OXW75" s="155">
        <f t="shared" si="321"/>
        <v>0</v>
      </c>
      <c r="OXX75" s="155">
        <f t="shared" si="321"/>
        <v>0</v>
      </c>
      <c r="OXY75" s="155">
        <f t="shared" si="321"/>
        <v>0</v>
      </c>
      <c r="OXZ75" s="155">
        <f t="shared" si="321"/>
        <v>0</v>
      </c>
      <c r="OYA75" s="155">
        <f t="shared" si="321"/>
        <v>0</v>
      </c>
      <c r="OYB75" s="155">
        <f t="shared" si="321"/>
        <v>0</v>
      </c>
      <c r="OYC75" s="155">
        <f t="shared" si="321"/>
        <v>0</v>
      </c>
      <c r="OYD75" s="155">
        <f t="shared" si="321"/>
        <v>0</v>
      </c>
      <c r="OYE75" s="155">
        <f t="shared" si="321"/>
        <v>0</v>
      </c>
      <c r="OYF75" s="155">
        <f t="shared" si="321"/>
        <v>0</v>
      </c>
      <c r="OYG75" s="155">
        <f t="shared" si="321"/>
        <v>0</v>
      </c>
      <c r="OYH75" s="155">
        <f t="shared" si="321"/>
        <v>0</v>
      </c>
      <c r="OYI75" s="155">
        <f t="shared" si="321"/>
        <v>0</v>
      </c>
      <c r="OYJ75" s="155">
        <f t="shared" si="321"/>
        <v>0</v>
      </c>
      <c r="OYK75" s="155">
        <f t="shared" si="321"/>
        <v>0</v>
      </c>
      <c r="OYL75" s="155">
        <f t="shared" si="321"/>
        <v>0</v>
      </c>
      <c r="OYM75" s="155">
        <f t="shared" si="321"/>
        <v>0</v>
      </c>
      <c r="OYN75" s="155">
        <f t="shared" si="321"/>
        <v>0</v>
      </c>
      <c r="OYO75" s="155">
        <f t="shared" si="321"/>
        <v>0</v>
      </c>
      <c r="OYP75" s="155">
        <f t="shared" si="321"/>
        <v>0</v>
      </c>
      <c r="OYQ75" s="155">
        <f t="shared" si="321"/>
        <v>0</v>
      </c>
      <c r="OYR75" s="155">
        <f t="shared" si="321"/>
        <v>0</v>
      </c>
      <c r="OYS75" s="155">
        <f t="shared" si="321"/>
        <v>0</v>
      </c>
      <c r="OYT75" s="155">
        <f t="shared" si="321"/>
        <v>0</v>
      </c>
      <c r="OYU75" s="155">
        <f t="shared" si="321"/>
        <v>0</v>
      </c>
      <c r="OYV75" s="155">
        <f t="shared" si="321"/>
        <v>0</v>
      </c>
      <c r="OYW75" s="155">
        <f t="shared" si="321"/>
        <v>0</v>
      </c>
      <c r="OYX75" s="155">
        <f t="shared" si="321"/>
        <v>0</v>
      </c>
      <c r="OYY75" s="155">
        <f t="shared" si="321"/>
        <v>0</v>
      </c>
      <c r="OYZ75" s="155">
        <f t="shared" si="321"/>
        <v>0</v>
      </c>
      <c r="OZA75" s="155">
        <f t="shared" si="321"/>
        <v>0</v>
      </c>
      <c r="OZB75" s="155">
        <f t="shared" si="321"/>
        <v>0</v>
      </c>
      <c r="OZC75" s="155">
        <f t="shared" si="321"/>
        <v>0</v>
      </c>
      <c r="OZD75" s="155">
        <f t="shared" si="321"/>
        <v>0</v>
      </c>
      <c r="OZE75" s="155">
        <f t="shared" si="321"/>
        <v>0</v>
      </c>
      <c r="OZF75" s="155">
        <f t="shared" si="321"/>
        <v>0</v>
      </c>
      <c r="OZG75" s="155">
        <f t="shared" ref="OZG75:PBR75" si="322">SUM(OZG9,OZG16,OZG24,OZG32,OZG39,OZG47,OZG55,OZG62,OZG70)</f>
        <v>0</v>
      </c>
      <c r="OZH75" s="155">
        <f t="shared" si="322"/>
        <v>0</v>
      </c>
      <c r="OZI75" s="155">
        <f t="shared" si="322"/>
        <v>0</v>
      </c>
      <c r="OZJ75" s="155">
        <f t="shared" si="322"/>
        <v>0</v>
      </c>
      <c r="OZK75" s="155">
        <f t="shared" si="322"/>
        <v>0</v>
      </c>
      <c r="OZL75" s="155">
        <f t="shared" si="322"/>
        <v>0</v>
      </c>
      <c r="OZM75" s="155">
        <f t="shared" si="322"/>
        <v>0</v>
      </c>
      <c r="OZN75" s="155">
        <f t="shared" si="322"/>
        <v>0</v>
      </c>
      <c r="OZO75" s="155">
        <f t="shared" si="322"/>
        <v>0</v>
      </c>
      <c r="OZP75" s="155">
        <f t="shared" si="322"/>
        <v>0</v>
      </c>
      <c r="OZQ75" s="155">
        <f t="shared" si="322"/>
        <v>0</v>
      </c>
      <c r="OZR75" s="155">
        <f t="shared" si="322"/>
        <v>0</v>
      </c>
      <c r="OZS75" s="155">
        <f t="shared" si="322"/>
        <v>0</v>
      </c>
      <c r="OZT75" s="155">
        <f t="shared" si="322"/>
        <v>0</v>
      </c>
      <c r="OZU75" s="155">
        <f t="shared" si="322"/>
        <v>0</v>
      </c>
      <c r="OZV75" s="155">
        <f t="shared" si="322"/>
        <v>0</v>
      </c>
      <c r="OZW75" s="155">
        <f t="shared" si="322"/>
        <v>0</v>
      </c>
      <c r="OZX75" s="155">
        <f t="shared" si="322"/>
        <v>0</v>
      </c>
      <c r="OZY75" s="155">
        <f t="shared" si="322"/>
        <v>0</v>
      </c>
      <c r="OZZ75" s="155">
        <f t="shared" si="322"/>
        <v>0</v>
      </c>
      <c r="PAA75" s="155">
        <f t="shared" si="322"/>
        <v>0</v>
      </c>
      <c r="PAB75" s="155">
        <f t="shared" si="322"/>
        <v>0</v>
      </c>
      <c r="PAC75" s="155">
        <f t="shared" si="322"/>
        <v>0</v>
      </c>
      <c r="PAD75" s="155">
        <f t="shared" si="322"/>
        <v>0</v>
      </c>
      <c r="PAE75" s="155">
        <f t="shared" si="322"/>
        <v>0</v>
      </c>
      <c r="PAF75" s="155">
        <f t="shared" si="322"/>
        <v>0</v>
      </c>
      <c r="PAG75" s="155">
        <f t="shared" si="322"/>
        <v>0</v>
      </c>
      <c r="PAH75" s="155">
        <f t="shared" si="322"/>
        <v>0</v>
      </c>
      <c r="PAI75" s="155">
        <f t="shared" si="322"/>
        <v>0</v>
      </c>
      <c r="PAJ75" s="155">
        <f t="shared" si="322"/>
        <v>0</v>
      </c>
      <c r="PAK75" s="155">
        <f t="shared" si="322"/>
        <v>0</v>
      </c>
      <c r="PAL75" s="155">
        <f t="shared" si="322"/>
        <v>0</v>
      </c>
      <c r="PAM75" s="155">
        <f t="shared" si="322"/>
        <v>0</v>
      </c>
      <c r="PAN75" s="155">
        <f t="shared" si="322"/>
        <v>0</v>
      </c>
      <c r="PAO75" s="155">
        <f t="shared" si="322"/>
        <v>0</v>
      </c>
      <c r="PAP75" s="155">
        <f t="shared" si="322"/>
        <v>0</v>
      </c>
      <c r="PAQ75" s="155">
        <f t="shared" si="322"/>
        <v>0</v>
      </c>
      <c r="PAR75" s="155">
        <f t="shared" si="322"/>
        <v>0</v>
      </c>
      <c r="PAS75" s="155">
        <f t="shared" si="322"/>
        <v>0</v>
      </c>
      <c r="PAT75" s="155">
        <f t="shared" si="322"/>
        <v>0</v>
      </c>
      <c r="PAU75" s="155">
        <f t="shared" si="322"/>
        <v>0</v>
      </c>
      <c r="PAV75" s="155">
        <f t="shared" si="322"/>
        <v>0</v>
      </c>
      <c r="PAW75" s="155">
        <f t="shared" si="322"/>
        <v>0</v>
      </c>
      <c r="PAX75" s="155">
        <f t="shared" si="322"/>
        <v>0</v>
      </c>
      <c r="PAY75" s="155">
        <f t="shared" si="322"/>
        <v>0</v>
      </c>
      <c r="PAZ75" s="155">
        <f t="shared" si="322"/>
        <v>0</v>
      </c>
      <c r="PBA75" s="155">
        <f t="shared" si="322"/>
        <v>0</v>
      </c>
      <c r="PBB75" s="155">
        <f t="shared" si="322"/>
        <v>0</v>
      </c>
      <c r="PBC75" s="155">
        <f t="shared" si="322"/>
        <v>0</v>
      </c>
      <c r="PBD75" s="155">
        <f t="shared" si="322"/>
        <v>0</v>
      </c>
      <c r="PBE75" s="155">
        <f t="shared" si="322"/>
        <v>0</v>
      </c>
      <c r="PBF75" s="155">
        <f t="shared" si="322"/>
        <v>0</v>
      </c>
      <c r="PBG75" s="155">
        <f t="shared" si="322"/>
        <v>0</v>
      </c>
      <c r="PBH75" s="155">
        <f t="shared" si="322"/>
        <v>0</v>
      </c>
      <c r="PBI75" s="155">
        <f t="shared" si="322"/>
        <v>0</v>
      </c>
      <c r="PBJ75" s="155">
        <f t="shared" si="322"/>
        <v>0</v>
      </c>
      <c r="PBK75" s="155">
        <f t="shared" si="322"/>
        <v>0</v>
      </c>
      <c r="PBL75" s="155">
        <f t="shared" si="322"/>
        <v>0</v>
      </c>
      <c r="PBM75" s="155">
        <f t="shared" si="322"/>
        <v>0</v>
      </c>
      <c r="PBN75" s="155">
        <f t="shared" si="322"/>
        <v>0</v>
      </c>
      <c r="PBO75" s="155">
        <f t="shared" si="322"/>
        <v>0</v>
      </c>
      <c r="PBP75" s="155">
        <f t="shared" si="322"/>
        <v>0</v>
      </c>
      <c r="PBQ75" s="155">
        <f t="shared" si="322"/>
        <v>0</v>
      </c>
      <c r="PBR75" s="155">
        <f t="shared" si="322"/>
        <v>0</v>
      </c>
      <c r="PBS75" s="155">
        <f t="shared" ref="PBS75:PED75" si="323">SUM(PBS9,PBS16,PBS24,PBS32,PBS39,PBS47,PBS55,PBS62,PBS70)</f>
        <v>0</v>
      </c>
      <c r="PBT75" s="155">
        <f t="shared" si="323"/>
        <v>0</v>
      </c>
      <c r="PBU75" s="155">
        <f t="shared" si="323"/>
        <v>0</v>
      </c>
      <c r="PBV75" s="155">
        <f t="shared" si="323"/>
        <v>0</v>
      </c>
      <c r="PBW75" s="155">
        <f t="shared" si="323"/>
        <v>0</v>
      </c>
      <c r="PBX75" s="155">
        <f t="shared" si="323"/>
        <v>0</v>
      </c>
      <c r="PBY75" s="155">
        <f t="shared" si="323"/>
        <v>0</v>
      </c>
      <c r="PBZ75" s="155">
        <f t="shared" si="323"/>
        <v>0</v>
      </c>
      <c r="PCA75" s="155">
        <f t="shared" si="323"/>
        <v>0</v>
      </c>
      <c r="PCB75" s="155">
        <f t="shared" si="323"/>
        <v>0</v>
      </c>
      <c r="PCC75" s="155">
        <f t="shared" si="323"/>
        <v>0</v>
      </c>
      <c r="PCD75" s="155">
        <f t="shared" si="323"/>
        <v>0</v>
      </c>
      <c r="PCE75" s="155">
        <f t="shared" si="323"/>
        <v>0</v>
      </c>
      <c r="PCF75" s="155">
        <f t="shared" si="323"/>
        <v>0</v>
      </c>
      <c r="PCG75" s="155">
        <f t="shared" si="323"/>
        <v>0</v>
      </c>
      <c r="PCH75" s="155">
        <f t="shared" si="323"/>
        <v>0</v>
      </c>
      <c r="PCI75" s="155">
        <f t="shared" si="323"/>
        <v>0</v>
      </c>
      <c r="PCJ75" s="155">
        <f t="shared" si="323"/>
        <v>0</v>
      </c>
      <c r="PCK75" s="155">
        <f t="shared" si="323"/>
        <v>0</v>
      </c>
      <c r="PCL75" s="155">
        <f t="shared" si="323"/>
        <v>0</v>
      </c>
      <c r="PCM75" s="155">
        <f t="shared" si="323"/>
        <v>0</v>
      </c>
      <c r="PCN75" s="155">
        <f t="shared" si="323"/>
        <v>0</v>
      </c>
      <c r="PCO75" s="155">
        <f t="shared" si="323"/>
        <v>0</v>
      </c>
      <c r="PCP75" s="155">
        <f t="shared" si="323"/>
        <v>0</v>
      </c>
      <c r="PCQ75" s="155">
        <f t="shared" si="323"/>
        <v>0</v>
      </c>
      <c r="PCR75" s="155">
        <f t="shared" si="323"/>
        <v>0</v>
      </c>
      <c r="PCS75" s="155">
        <f t="shared" si="323"/>
        <v>0</v>
      </c>
      <c r="PCT75" s="155">
        <f t="shared" si="323"/>
        <v>0</v>
      </c>
      <c r="PCU75" s="155">
        <f t="shared" si="323"/>
        <v>0</v>
      </c>
      <c r="PCV75" s="155">
        <f t="shared" si="323"/>
        <v>0</v>
      </c>
      <c r="PCW75" s="155">
        <f t="shared" si="323"/>
        <v>0</v>
      </c>
      <c r="PCX75" s="155">
        <f t="shared" si="323"/>
        <v>0</v>
      </c>
      <c r="PCY75" s="155">
        <f t="shared" si="323"/>
        <v>0</v>
      </c>
      <c r="PCZ75" s="155">
        <f t="shared" si="323"/>
        <v>0</v>
      </c>
      <c r="PDA75" s="155">
        <f t="shared" si="323"/>
        <v>0</v>
      </c>
      <c r="PDB75" s="155">
        <f t="shared" si="323"/>
        <v>0</v>
      </c>
      <c r="PDC75" s="155">
        <f t="shared" si="323"/>
        <v>0</v>
      </c>
      <c r="PDD75" s="155">
        <f t="shared" si="323"/>
        <v>0</v>
      </c>
      <c r="PDE75" s="155">
        <f t="shared" si="323"/>
        <v>0</v>
      </c>
      <c r="PDF75" s="155">
        <f t="shared" si="323"/>
        <v>0</v>
      </c>
      <c r="PDG75" s="155">
        <f t="shared" si="323"/>
        <v>0</v>
      </c>
      <c r="PDH75" s="155">
        <f t="shared" si="323"/>
        <v>0</v>
      </c>
      <c r="PDI75" s="155">
        <f t="shared" si="323"/>
        <v>0</v>
      </c>
      <c r="PDJ75" s="155">
        <f t="shared" si="323"/>
        <v>0</v>
      </c>
      <c r="PDK75" s="155">
        <f t="shared" si="323"/>
        <v>0</v>
      </c>
      <c r="PDL75" s="155">
        <f t="shared" si="323"/>
        <v>0</v>
      </c>
      <c r="PDM75" s="155">
        <f t="shared" si="323"/>
        <v>0</v>
      </c>
      <c r="PDN75" s="155">
        <f t="shared" si="323"/>
        <v>0</v>
      </c>
      <c r="PDO75" s="155">
        <f t="shared" si="323"/>
        <v>0</v>
      </c>
      <c r="PDP75" s="155">
        <f t="shared" si="323"/>
        <v>0</v>
      </c>
      <c r="PDQ75" s="155">
        <f t="shared" si="323"/>
        <v>0</v>
      </c>
      <c r="PDR75" s="155">
        <f t="shared" si="323"/>
        <v>0</v>
      </c>
      <c r="PDS75" s="155">
        <f t="shared" si="323"/>
        <v>0</v>
      </c>
      <c r="PDT75" s="155">
        <f t="shared" si="323"/>
        <v>0</v>
      </c>
      <c r="PDU75" s="155">
        <f t="shared" si="323"/>
        <v>0</v>
      </c>
      <c r="PDV75" s="155">
        <f t="shared" si="323"/>
        <v>0</v>
      </c>
      <c r="PDW75" s="155">
        <f t="shared" si="323"/>
        <v>0</v>
      </c>
      <c r="PDX75" s="155">
        <f t="shared" si="323"/>
        <v>0</v>
      </c>
      <c r="PDY75" s="155">
        <f t="shared" si="323"/>
        <v>0</v>
      </c>
      <c r="PDZ75" s="155">
        <f t="shared" si="323"/>
        <v>0</v>
      </c>
      <c r="PEA75" s="155">
        <f t="shared" si="323"/>
        <v>0</v>
      </c>
      <c r="PEB75" s="155">
        <f t="shared" si="323"/>
        <v>0</v>
      </c>
      <c r="PEC75" s="155">
        <f t="shared" si="323"/>
        <v>0</v>
      </c>
      <c r="PED75" s="155">
        <f t="shared" si="323"/>
        <v>0</v>
      </c>
      <c r="PEE75" s="155">
        <f t="shared" ref="PEE75:PGP75" si="324">SUM(PEE9,PEE16,PEE24,PEE32,PEE39,PEE47,PEE55,PEE62,PEE70)</f>
        <v>0</v>
      </c>
      <c r="PEF75" s="155">
        <f t="shared" si="324"/>
        <v>0</v>
      </c>
      <c r="PEG75" s="155">
        <f t="shared" si="324"/>
        <v>0</v>
      </c>
      <c r="PEH75" s="155">
        <f t="shared" si="324"/>
        <v>0</v>
      </c>
      <c r="PEI75" s="155">
        <f t="shared" si="324"/>
        <v>0</v>
      </c>
      <c r="PEJ75" s="155">
        <f t="shared" si="324"/>
        <v>0</v>
      </c>
      <c r="PEK75" s="155">
        <f t="shared" si="324"/>
        <v>0</v>
      </c>
      <c r="PEL75" s="155">
        <f t="shared" si="324"/>
        <v>0</v>
      </c>
      <c r="PEM75" s="155">
        <f t="shared" si="324"/>
        <v>0</v>
      </c>
      <c r="PEN75" s="155">
        <f t="shared" si="324"/>
        <v>0</v>
      </c>
      <c r="PEO75" s="155">
        <f t="shared" si="324"/>
        <v>0</v>
      </c>
      <c r="PEP75" s="155">
        <f t="shared" si="324"/>
        <v>0</v>
      </c>
      <c r="PEQ75" s="155">
        <f t="shared" si="324"/>
        <v>0</v>
      </c>
      <c r="PER75" s="155">
        <f t="shared" si="324"/>
        <v>0</v>
      </c>
      <c r="PES75" s="155">
        <f t="shared" si="324"/>
        <v>0</v>
      </c>
      <c r="PET75" s="155">
        <f t="shared" si="324"/>
        <v>0</v>
      </c>
      <c r="PEU75" s="155">
        <f t="shared" si="324"/>
        <v>0</v>
      </c>
      <c r="PEV75" s="155">
        <f t="shared" si="324"/>
        <v>0</v>
      </c>
      <c r="PEW75" s="155">
        <f t="shared" si="324"/>
        <v>0</v>
      </c>
      <c r="PEX75" s="155">
        <f t="shared" si="324"/>
        <v>0</v>
      </c>
      <c r="PEY75" s="155">
        <f t="shared" si="324"/>
        <v>0</v>
      </c>
      <c r="PEZ75" s="155">
        <f t="shared" si="324"/>
        <v>0</v>
      </c>
      <c r="PFA75" s="155">
        <f t="shared" si="324"/>
        <v>0</v>
      </c>
      <c r="PFB75" s="155">
        <f t="shared" si="324"/>
        <v>0</v>
      </c>
      <c r="PFC75" s="155">
        <f t="shared" si="324"/>
        <v>0</v>
      </c>
      <c r="PFD75" s="155">
        <f t="shared" si="324"/>
        <v>0</v>
      </c>
      <c r="PFE75" s="155">
        <f t="shared" si="324"/>
        <v>0</v>
      </c>
      <c r="PFF75" s="155">
        <f t="shared" si="324"/>
        <v>0</v>
      </c>
      <c r="PFG75" s="155">
        <f t="shared" si="324"/>
        <v>0</v>
      </c>
      <c r="PFH75" s="155">
        <f t="shared" si="324"/>
        <v>0</v>
      </c>
      <c r="PFI75" s="155">
        <f t="shared" si="324"/>
        <v>0</v>
      </c>
      <c r="PFJ75" s="155">
        <f t="shared" si="324"/>
        <v>0</v>
      </c>
      <c r="PFK75" s="155">
        <f t="shared" si="324"/>
        <v>0</v>
      </c>
      <c r="PFL75" s="155">
        <f t="shared" si="324"/>
        <v>0</v>
      </c>
      <c r="PFM75" s="155">
        <f t="shared" si="324"/>
        <v>0</v>
      </c>
      <c r="PFN75" s="155">
        <f t="shared" si="324"/>
        <v>0</v>
      </c>
      <c r="PFO75" s="155">
        <f t="shared" si="324"/>
        <v>0</v>
      </c>
      <c r="PFP75" s="155">
        <f t="shared" si="324"/>
        <v>0</v>
      </c>
      <c r="PFQ75" s="155">
        <f t="shared" si="324"/>
        <v>0</v>
      </c>
      <c r="PFR75" s="155">
        <f t="shared" si="324"/>
        <v>0</v>
      </c>
      <c r="PFS75" s="155">
        <f t="shared" si="324"/>
        <v>0</v>
      </c>
      <c r="PFT75" s="155">
        <f t="shared" si="324"/>
        <v>0</v>
      </c>
      <c r="PFU75" s="155">
        <f t="shared" si="324"/>
        <v>0</v>
      </c>
      <c r="PFV75" s="155">
        <f t="shared" si="324"/>
        <v>0</v>
      </c>
      <c r="PFW75" s="155">
        <f t="shared" si="324"/>
        <v>0</v>
      </c>
      <c r="PFX75" s="155">
        <f t="shared" si="324"/>
        <v>0</v>
      </c>
      <c r="PFY75" s="155">
        <f t="shared" si="324"/>
        <v>0</v>
      </c>
      <c r="PFZ75" s="155">
        <f t="shared" si="324"/>
        <v>0</v>
      </c>
      <c r="PGA75" s="155">
        <f t="shared" si="324"/>
        <v>0</v>
      </c>
      <c r="PGB75" s="155">
        <f t="shared" si="324"/>
        <v>0</v>
      </c>
      <c r="PGC75" s="155">
        <f t="shared" si="324"/>
        <v>0</v>
      </c>
      <c r="PGD75" s="155">
        <f t="shared" si="324"/>
        <v>0</v>
      </c>
      <c r="PGE75" s="155">
        <f t="shared" si="324"/>
        <v>0</v>
      </c>
      <c r="PGF75" s="155">
        <f t="shared" si="324"/>
        <v>0</v>
      </c>
      <c r="PGG75" s="155">
        <f t="shared" si="324"/>
        <v>0</v>
      </c>
      <c r="PGH75" s="155">
        <f t="shared" si="324"/>
        <v>0</v>
      </c>
      <c r="PGI75" s="155">
        <f t="shared" si="324"/>
        <v>0</v>
      </c>
      <c r="PGJ75" s="155">
        <f t="shared" si="324"/>
        <v>0</v>
      </c>
      <c r="PGK75" s="155">
        <f t="shared" si="324"/>
        <v>0</v>
      </c>
      <c r="PGL75" s="155">
        <f t="shared" si="324"/>
        <v>0</v>
      </c>
      <c r="PGM75" s="155">
        <f t="shared" si="324"/>
        <v>0</v>
      </c>
      <c r="PGN75" s="155">
        <f t="shared" si="324"/>
        <v>0</v>
      </c>
      <c r="PGO75" s="155">
        <f t="shared" si="324"/>
        <v>0</v>
      </c>
      <c r="PGP75" s="155">
        <f t="shared" si="324"/>
        <v>0</v>
      </c>
      <c r="PGQ75" s="155">
        <f t="shared" ref="PGQ75:PJB75" si="325">SUM(PGQ9,PGQ16,PGQ24,PGQ32,PGQ39,PGQ47,PGQ55,PGQ62,PGQ70)</f>
        <v>0</v>
      </c>
      <c r="PGR75" s="155">
        <f t="shared" si="325"/>
        <v>0</v>
      </c>
      <c r="PGS75" s="155">
        <f t="shared" si="325"/>
        <v>0</v>
      </c>
      <c r="PGT75" s="155">
        <f t="shared" si="325"/>
        <v>0</v>
      </c>
      <c r="PGU75" s="155">
        <f t="shared" si="325"/>
        <v>0</v>
      </c>
      <c r="PGV75" s="155">
        <f t="shared" si="325"/>
        <v>0</v>
      </c>
      <c r="PGW75" s="155">
        <f t="shared" si="325"/>
        <v>0</v>
      </c>
      <c r="PGX75" s="155">
        <f t="shared" si="325"/>
        <v>0</v>
      </c>
      <c r="PGY75" s="155">
        <f t="shared" si="325"/>
        <v>0</v>
      </c>
      <c r="PGZ75" s="155">
        <f t="shared" si="325"/>
        <v>0</v>
      </c>
      <c r="PHA75" s="155">
        <f t="shared" si="325"/>
        <v>0</v>
      </c>
      <c r="PHB75" s="155">
        <f t="shared" si="325"/>
        <v>0</v>
      </c>
      <c r="PHC75" s="155">
        <f t="shared" si="325"/>
        <v>0</v>
      </c>
      <c r="PHD75" s="155">
        <f t="shared" si="325"/>
        <v>0</v>
      </c>
      <c r="PHE75" s="155">
        <f t="shared" si="325"/>
        <v>0</v>
      </c>
      <c r="PHF75" s="155">
        <f t="shared" si="325"/>
        <v>0</v>
      </c>
      <c r="PHG75" s="155">
        <f t="shared" si="325"/>
        <v>0</v>
      </c>
      <c r="PHH75" s="155">
        <f t="shared" si="325"/>
        <v>0</v>
      </c>
      <c r="PHI75" s="155">
        <f t="shared" si="325"/>
        <v>0</v>
      </c>
      <c r="PHJ75" s="155">
        <f t="shared" si="325"/>
        <v>0</v>
      </c>
      <c r="PHK75" s="155">
        <f t="shared" si="325"/>
        <v>0</v>
      </c>
      <c r="PHL75" s="155">
        <f t="shared" si="325"/>
        <v>0</v>
      </c>
      <c r="PHM75" s="155">
        <f t="shared" si="325"/>
        <v>0</v>
      </c>
      <c r="PHN75" s="155">
        <f t="shared" si="325"/>
        <v>0</v>
      </c>
      <c r="PHO75" s="155">
        <f t="shared" si="325"/>
        <v>0</v>
      </c>
      <c r="PHP75" s="155">
        <f t="shared" si="325"/>
        <v>0</v>
      </c>
      <c r="PHQ75" s="155">
        <f t="shared" si="325"/>
        <v>0</v>
      </c>
      <c r="PHR75" s="155">
        <f t="shared" si="325"/>
        <v>0</v>
      </c>
      <c r="PHS75" s="155">
        <f t="shared" si="325"/>
        <v>0</v>
      </c>
      <c r="PHT75" s="155">
        <f t="shared" si="325"/>
        <v>0</v>
      </c>
      <c r="PHU75" s="155">
        <f t="shared" si="325"/>
        <v>0</v>
      </c>
      <c r="PHV75" s="155">
        <f t="shared" si="325"/>
        <v>0</v>
      </c>
      <c r="PHW75" s="155">
        <f t="shared" si="325"/>
        <v>0</v>
      </c>
      <c r="PHX75" s="155">
        <f t="shared" si="325"/>
        <v>0</v>
      </c>
      <c r="PHY75" s="155">
        <f t="shared" si="325"/>
        <v>0</v>
      </c>
      <c r="PHZ75" s="155">
        <f t="shared" si="325"/>
        <v>0</v>
      </c>
      <c r="PIA75" s="155">
        <f t="shared" si="325"/>
        <v>0</v>
      </c>
      <c r="PIB75" s="155">
        <f t="shared" si="325"/>
        <v>0</v>
      </c>
      <c r="PIC75" s="155">
        <f t="shared" si="325"/>
        <v>0</v>
      </c>
      <c r="PID75" s="155">
        <f t="shared" si="325"/>
        <v>0</v>
      </c>
      <c r="PIE75" s="155">
        <f t="shared" si="325"/>
        <v>0</v>
      </c>
      <c r="PIF75" s="155">
        <f t="shared" si="325"/>
        <v>0</v>
      </c>
      <c r="PIG75" s="155">
        <f t="shared" si="325"/>
        <v>0</v>
      </c>
      <c r="PIH75" s="155">
        <f t="shared" si="325"/>
        <v>0</v>
      </c>
      <c r="PII75" s="155">
        <f t="shared" si="325"/>
        <v>0</v>
      </c>
      <c r="PIJ75" s="155">
        <f t="shared" si="325"/>
        <v>0</v>
      </c>
      <c r="PIK75" s="155">
        <f t="shared" si="325"/>
        <v>0</v>
      </c>
      <c r="PIL75" s="155">
        <f t="shared" si="325"/>
        <v>0</v>
      </c>
      <c r="PIM75" s="155">
        <f t="shared" si="325"/>
        <v>0</v>
      </c>
      <c r="PIN75" s="155">
        <f t="shared" si="325"/>
        <v>0</v>
      </c>
      <c r="PIO75" s="155">
        <f t="shared" si="325"/>
        <v>0</v>
      </c>
      <c r="PIP75" s="155">
        <f t="shared" si="325"/>
        <v>0</v>
      </c>
      <c r="PIQ75" s="155">
        <f t="shared" si="325"/>
        <v>0</v>
      </c>
      <c r="PIR75" s="155">
        <f t="shared" si="325"/>
        <v>0</v>
      </c>
      <c r="PIS75" s="155">
        <f t="shared" si="325"/>
        <v>0</v>
      </c>
      <c r="PIT75" s="155">
        <f t="shared" si="325"/>
        <v>0</v>
      </c>
      <c r="PIU75" s="155">
        <f t="shared" si="325"/>
        <v>0</v>
      </c>
      <c r="PIV75" s="155">
        <f t="shared" si="325"/>
        <v>0</v>
      </c>
      <c r="PIW75" s="155">
        <f t="shared" si="325"/>
        <v>0</v>
      </c>
      <c r="PIX75" s="155">
        <f t="shared" si="325"/>
        <v>0</v>
      </c>
      <c r="PIY75" s="155">
        <f t="shared" si="325"/>
        <v>0</v>
      </c>
      <c r="PIZ75" s="155">
        <f t="shared" si="325"/>
        <v>0</v>
      </c>
      <c r="PJA75" s="155">
        <f t="shared" si="325"/>
        <v>0</v>
      </c>
      <c r="PJB75" s="155">
        <f t="shared" si="325"/>
        <v>0</v>
      </c>
      <c r="PJC75" s="155">
        <f t="shared" ref="PJC75:PLN75" si="326">SUM(PJC9,PJC16,PJC24,PJC32,PJC39,PJC47,PJC55,PJC62,PJC70)</f>
        <v>0</v>
      </c>
      <c r="PJD75" s="155">
        <f t="shared" si="326"/>
        <v>0</v>
      </c>
      <c r="PJE75" s="155">
        <f t="shared" si="326"/>
        <v>0</v>
      </c>
      <c r="PJF75" s="155">
        <f t="shared" si="326"/>
        <v>0</v>
      </c>
      <c r="PJG75" s="155">
        <f t="shared" si="326"/>
        <v>0</v>
      </c>
      <c r="PJH75" s="155">
        <f t="shared" si="326"/>
        <v>0</v>
      </c>
      <c r="PJI75" s="155">
        <f t="shared" si="326"/>
        <v>0</v>
      </c>
      <c r="PJJ75" s="155">
        <f t="shared" si="326"/>
        <v>0</v>
      </c>
      <c r="PJK75" s="155">
        <f t="shared" si="326"/>
        <v>0</v>
      </c>
      <c r="PJL75" s="155">
        <f t="shared" si="326"/>
        <v>0</v>
      </c>
      <c r="PJM75" s="155">
        <f t="shared" si="326"/>
        <v>0</v>
      </c>
      <c r="PJN75" s="155">
        <f t="shared" si="326"/>
        <v>0</v>
      </c>
      <c r="PJO75" s="155">
        <f t="shared" si="326"/>
        <v>0</v>
      </c>
      <c r="PJP75" s="155">
        <f t="shared" si="326"/>
        <v>0</v>
      </c>
      <c r="PJQ75" s="155">
        <f t="shared" si="326"/>
        <v>0</v>
      </c>
      <c r="PJR75" s="155">
        <f t="shared" si="326"/>
        <v>0</v>
      </c>
      <c r="PJS75" s="155">
        <f t="shared" si="326"/>
        <v>0</v>
      </c>
      <c r="PJT75" s="155">
        <f t="shared" si="326"/>
        <v>0</v>
      </c>
      <c r="PJU75" s="155">
        <f t="shared" si="326"/>
        <v>0</v>
      </c>
      <c r="PJV75" s="155">
        <f t="shared" si="326"/>
        <v>0</v>
      </c>
      <c r="PJW75" s="155">
        <f t="shared" si="326"/>
        <v>0</v>
      </c>
      <c r="PJX75" s="155">
        <f t="shared" si="326"/>
        <v>0</v>
      </c>
      <c r="PJY75" s="155">
        <f t="shared" si="326"/>
        <v>0</v>
      </c>
      <c r="PJZ75" s="155">
        <f t="shared" si="326"/>
        <v>0</v>
      </c>
      <c r="PKA75" s="155">
        <f t="shared" si="326"/>
        <v>0</v>
      </c>
      <c r="PKB75" s="155">
        <f t="shared" si="326"/>
        <v>0</v>
      </c>
      <c r="PKC75" s="155">
        <f t="shared" si="326"/>
        <v>0</v>
      </c>
      <c r="PKD75" s="155">
        <f t="shared" si="326"/>
        <v>0</v>
      </c>
      <c r="PKE75" s="155">
        <f t="shared" si="326"/>
        <v>0</v>
      </c>
      <c r="PKF75" s="155">
        <f t="shared" si="326"/>
        <v>0</v>
      </c>
      <c r="PKG75" s="155">
        <f t="shared" si="326"/>
        <v>0</v>
      </c>
      <c r="PKH75" s="155">
        <f t="shared" si="326"/>
        <v>0</v>
      </c>
      <c r="PKI75" s="155">
        <f t="shared" si="326"/>
        <v>0</v>
      </c>
      <c r="PKJ75" s="155">
        <f t="shared" si="326"/>
        <v>0</v>
      </c>
      <c r="PKK75" s="155">
        <f t="shared" si="326"/>
        <v>0</v>
      </c>
      <c r="PKL75" s="155">
        <f t="shared" si="326"/>
        <v>0</v>
      </c>
      <c r="PKM75" s="155">
        <f t="shared" si="326"/>
        <v>0</v>
      </c>
      <c r="PKN75" s="155">
        <f t="shared" si="326"/>
        <v>0</v>
      </c>
      <c r="PKO75" s="155">
        <f t="shared" si="326"/>
        <v>0</v>
      </c>
      <c r="PKP75" s="155">
        <f t="shared" si="326"/>
        <v>0</v>
      </c>
      <c r="PKQ75" s="155">
        <f t="shared" si="326"/>
        <v>0</v>
      </c>
      <c r="PKR75" s="155">
        <f t="shared" si="326"/>
        <v>0</v>
      </c>
      <c r="PKS75" s="155">
        <f t="shared" si="326"/>
        <v>0</v>
      </c>
      <c r="PKT75" s="155">
        <f t="shared" si="326"/>
        <v>0</v>
      </c>
      <c r="PKU75" s="155">
        <f t="shared" si="326"/>
        <v>0</v>
      </c>
      <c r="PKV75" s="155">
        <f t="shared" si="326"/>
        <v>0</v>
      </c>
      <c r="PKW75" s="155">
        <f t="shared" si="326"/>
        <v>0</v>
      </c>
      <c r="PKX75" s="155">
        <f t="shared" si="326"/>
        <v>0</v>
      </c>
      <c r="PKY75" s="155">
        <f t="shared" si="326"/>
        <v>0</v>
      </c>
      <c r="PKZ75" s="155">
        <f t="shared" si="326"/>
        <v>0</v>
      </c>
      <c r="PLA75" s="155">
        <f t="shared" si="326"/>
        <v>0</v>
      </c>
      <c r="PLB75" s="155">
        <f t="shared" si="326"/>
        <v>0</v>
      </c>
      <c r="PLC75" s="155">
        <f t="shared" si="326"/>
        <v>0</v>
      </c>
      <c r="PLD75" s="155">
        <f t="shared" si="326"/>
        <v>0</v>
      </c>
      <c r="PLE75" s="155">
        <f t="shared" si="326"/>
        <v>0</v>
      </c>
      <c r="PLF75" s="155">
        <f t="shared" si="326"/>
        <v>0</v>
      </c>
      <c r="PLG75" s="155">
        <f t="shared" si="326"/>
        <v>0</v>
      </c>
      <c r="PLH75" s="155">
        <f t="shared" si="326"/>
        <v>0</v>
      </c>
      <c r="PLI75" s="155">
        <f t="shared" si="326"/>
        <v>0</v>
      </c>
      <c r="PLJ75" s="155">
        <f t="shared" si="326"/>
        <v>0</v>
      </c>
      <c r="PLK75" s="155">
        <f t="shared" si="326"/>
        <v>0</v>
      </c>
      <c r="PLL75" s="155">
        <f t="shared" si="326"/>
        <v>0</v>
      </c>
      <c r="PLM75" s="155">
        <f t="shared" si="326"/>
        <v>0</v>
      </c>
      <c r="PLN75" s="155">
        <f t="shared" si="326"/>
        <v>0</v>
      </c>
      <c r="PLO75" s="155">
        <f t="shared" ref="PLO75:PNZ75" si="327">SUM(PLO9,PLO16,PLO24,PLO32,PLO39,PLO47,PLO55,PLO62,PLO70)</f>
        <v>0</v>
      </c>
      <c r="PLP75" s="155">
        <f t="shared" si="327"/>
        <v>0</v>
      </c>
      <c r="PLQ75" s="155">
        <f t="shared" si="327"/>
        <v>0</v>
      </c>
      <c r="PLR75" s="155">
        <f t="shared" si="327"/>
        <v>0</v>
      </c>
      <c r="PLS75" s="155">
        <f t="shared" si="327"/>
        <v>0</v>
      </c>
      <c r="PLT75" s="155">
        <f t="shared" si="327"/>
        <v>0</v>
      </c>
      <c r="PLU75" s="155">
        <f t="shared" si="327"/>
        <v>0</v>
      </c>
      <c r="PLV75" s="155">
        <f t="shared" si="327"/>
        <v>0</v>
      </c>
      <c r="PLW75" s="155">
        <f t="shared" si="327"/>
        <v>0</v>
      </c>
      <c r="PLX75" s="155">
        <f t="shared" si="327"/>
        <v>0</v>
      </c>
      <c r="PLY75" s="155">
        <f t="shared" si="327"/>
        <v>0</v>
      </c>
      <c r="PLZ75" s="155">
        <f t="shared" si="327"/>
        <v>0</v>
      </c>
      <c r="PMA75" s="155">
        <f t="shared" si="327"/>
        <v>0</v>
      </c>
      <c r="PMB75" s="155">
        <f t="shared" si="327"/>
        <v>0</v>
      </c>
      <c r="PMC75" s="155">
        <f t="shared" si="327"/>
        <v>0</v>
      </c>
      <c r="PMD75" s="155">
        <f t="shared" si="327"/>
        <v>0</v>
      </c>
      <c r="PME75" s="155">
        <f t="shared" si="327"/>
        <v>0</v>
      </c>
      <c r="PMF75" s="155">
        <f t="shared" si="327"/>
        <v>0</v>
      </c>
      <c r="PMG75" s="155">
        <f t="shared" si="327"/>
        <v>0</v>
      </c>
      <c r="PMH75" s="155">
        <f t="shared" si="327"/>
        <v>0</v>
      </c>
      <c r="PMI75" s="155">
        <f t="shared" si="327"/>
        <v>0</v>
      </c>
      <c r="PMJ75" s="155">
        <f t="shared" si="327"/>
        <v>0</v>
      </c>
      <c r="PMK75" s="155">
        <f t="shared" si="327"/>
        <v>0</v>
      </c>
      <c r="PML75" s="155">
        <f t="shared" si="327"/>
        <v>0</v>
      </c>
      <c r="PMM75" s="155">
        <f t="shared" si="327"/>
        <v>0</v>
      </c>
      <c r="PMN75" s="155">
        <f t="shared" si="327"/>
        <v>0</v>
      </c>
      <c r="PMO75" s="155">
        <f t="shared" si="327"/>
        <v>0</v>
      </c>
      <c r="PMP75" s="155">
        <f t="shared" si="327"/>
        <v>0</v>
      </c>
      <c r="PMQ75" s="155">
        <f t="shared" si="327"/>
        <v>0</v>
      </c>
      <c r="PMR75" s="155">
        <f t="shared" si="327"/>
        <v>0</v>
      </c>
      <c r="PMS75" s="155">
        <f t="shared" si="327"/>
        <v>0</v>
      </c>
      <c r="PMT75" s="155">
        <f t="shared" si="327"/>
        <v>0</v>
      </c>
      <c r="PMU75" s="155">
        <f t="shared" si="327"/>
        <v>0</v>
      </c>
      <c r="PMV75" s="155">
        <f t="shared" si="327"/>
        <v>0</v>
      </c>
      <c r="PMW75" s="155">
        <f t="shared" si="327"/>
        <v>0</v>
      </c>
      <c r="PMX75" s="155">
        <f t="shared" si="327"/>
        <v>0</v>
      </c>
      <c r="PMY75" s="155">
        <f t="shared" si="327"/>
        <v>0</v>
      </c>
      <c r="PMZ75" s="155">
        <f t="shared" si="327"/>
        <v>0</v>
      </c>
      <c r="PNA75" s="155">
        <f t="shared" si="327"/>
        <v>0</v>
      </c>
      <c r="PNB75" s="155">
        <f t="shared" si="327"/>
        <v>0</v>
      </c>
      <c r="PNC75" s="155">
        <f t="shared" si="327"/>
        <v>0</v>
      </c>
      <c r="PND75" s="155">
        <f t="shared" si="327"/>
        <v>0</v>
      </c>
      <c r="PNE75" s="155">
        <f t="shared" si="327"/>
        <v>0</v>
      </c>
      <c r="PNF75" s="155">
        <f t="shared" si="327"/>
        <v>0</v>
      </c>
      <c r="PNG75" s="155">
        <f t="shared" si="327"/>
        <v>0</v>
      </c>
      <c r="PNH75" s="155">
        <f t="shared" si="327"/>
        <v>0</v>
      </c>
      <c r="PNI75" s="155">
        <f t="shared" si="327"/>
        <v>0</v>
      </c>
      <c r="PNJ75" s="155">
        <f t="shared" si="327"/>
        <v>0</v>
      </c>
      <c r="PNK75" s="155">
        <f t="shared" si="327"/>
        <v>0</v>
      </c>
      <c r="PNL75" s="155">
        <f t="shared" si="327"/>
        <v>0</v>
      </c>
      <c r="PNM75" s="155">
        <f t="shared" si="327"/>
        <v>0</v>
      </c>
      <c r="PNN75" s="155">
        <f t="shared" si="327"/>
        <v>0</v>
      </c>
      <c r="PNO75" s="155">
        <f t="shared" si="327"/>
        <v>0</v>
      </c>
      <c r="PNP75" s="155">
        <f t="shared" si="327"/>
        <v>0</v>
      </c>
      <c r="PNQ75" s="155">
        <f t="shared" si="327"/>
        <v>0</v>
      </c>
      <c r="PNR75" s="155">
        <f t="shared" si="327"/>
        <v>0</v>
      </c>
      <c r="PNS75" s="155">
        <f t="shared" si="327"/>
        <v>0</v>
      </c>
      <c r="PNT75" s="155">
        <f t="shared" si="327"/>
        <v>0</v>
      </c>
      <c r="PNU75" s="155">
        <f t="shared" si="327"/>
        <v>0</v>
      </c>
      <c r="PNV75" s="155">
        <f t="shared" si="327"/>
        <v>0</v>
      </c>
      <c r="PNW75" s="155">
        <f t="shared" si="327"/>
        <v>0</v>
      </c>
      <c r="PNX75" s="155">
        <f t="shared" si="327"/>
        <v>0</v>
      </c>
      <c r="PNY75" s="155">
        <f t="shared" si="327"/>
        <v>0</v>
      </c>
      <c r="PNZ75" s="155">
        <f t="shared" si="327"/>
        <v>0</v>
      </c>
      <c r="POA75" s="155">
        <f t="shared" ref="POA75:PQL75" si="328">SUM(POA9,POA16,POA24,POA32,POA39,POA47,POA55,POA62,POA70)</f>
        <v>0</v>
      </c>
      <c r="POB75" s="155">
        <f t="shared" si="328"/>
        <v>0</v>
      </c>
      <c r="POC75" s="155">
        <f t="shared" si="328"/>
        <v>0</v>
      </c>
      <c r="POD75" s="155">
        <f t="shared" si="328"/>
        <v>0</v>
      </c>
      <c r="POE75" s="155">
        <f t="shared" si="328"/>
        <v>0</v>
      </c>
      <c r="POF75" s="155">
        <f t="shared" si="328"/>
        <v>0</v>
      </c>
      <c r="POG75" s="155">
        <f t="shared" si="328"/>
        <v>0</v>
      </c>
      <c r="POH75" s="155">
        <f t="shared" si="328"/>
        <v>0</v>
      </c>
      <c r="POI75" s="155">
        <f t="shared" si="328"/>
        <v>0</v>
      </c>
      <c r="POJ75" s="155">
        <f t="shared" si="328"/>
        <v>0</v>
      </c>
      <c r="POK75" s="155">
        <f t="shared" si="328"/>
        <v>0</v>
      </c>
      <c r="POL75" s="155">
        <f t="shared" si="328"/>
        <v>0</v>
      </c>
      <c r="POM75" s="155">
        <f t="shared" si="328"/>
        <v>0</v>
      </c>
      <c r="PON75" s="155">
        <f t="shared" si="328"/>
        <v>0</v>
      </c>
      <c r="POO75" s="155">
        <f t="shared" si="328"/>
        <v>0</v>
      </c>
      <c r="POP75" s="155">
        <f t="shared" si="328"/>
        <v>0</v>
      </c>
      <c r="POQ75" s="155">
        <f t="shared" si="328"/>
        <v>0</v>
      </c>
      <c r="POR75" s="155">
        <f t="shared" si="328"/>
        <v>0</v>
      </c>
      <c r="POS75" s="155">
        <f t="shared" si="328"/>
        <v>0</v>
      </c>
      <c r="POT75" s="155">
        <f t="shared" si="328"/>
        <v>0</v>
      </c>
      <c r="POU75" s="155">
        <f t="shared" si="328"/>
        <v>0</v>
      </c>
      <c r="POV75" s="155">
        <f t="shared" si="328"/>
        <v>0</v>
      </c>
      <c r="POW75" s="155">
        <f t="shared" si="328"/>
        <v>0</v>
      </c>
      <c r="POX75" s="155">
        <f t="shared" si="328"/>
        <v>0</v>
      </c>
      <c r="POY75" s="155">
        <f t="shared" si="328"/>
        <v>0</v>
      </c>
      <c r="POZ75" s="155">
        <f t="shared" si="328"/>
        <v>0</v>
      </c>
      <c r="PPA75" s="155">
        <f t="shared" si="328"/>
        <v>0</v>
      </c>
      <c r="PPB75" s="155">
        <f t="shared" si="328"/>
        <v>0</v>
      </c>
      <c r="PPC75" s="155">
        <f t="shared" si="328"/>
        <v>0</v>
      </c>
      <c r="PPD75" s="155">
        <f t="shared" si="328"/>
        <v>0</v>
      </c>
      <c r="PPE75" s="155">
        <f t="shared" si="328"/>
        <v>0</v>
      </c>
      <c r="PPF75" s="155">
        <f t="shared" si="328"/>
        <v>0</v>
      </c>
      <c r="PPG75" s="155">
        <f t="shared" si="328"/>
        <v>0</v>
      </c>
      <c r="PPH75" s="155">
        <f t="shared" si="328"/>
        <v>0</v>
      </c>
      <c r="PPI75" s="155">
        <f t="shared" si="328"/>
        <v>0</v>
      </c>
      <c r="PPJ75" s="155">
        <f t="shared" si="328"/>
        <v>0</v>
      </c>
      <c r="PPK75" s="155">
        <f t="shared" si="328"/>
        <v>0</v>
      </c>
      <c r="PPL75" s="155">
        <f t="shared" si="328"/>
        <v>0</v>
      </c>
      <c r="PPM75" s="155">
        <f t="shared" si="328"/>
        <v>0</v>
      </c>
      <c r="PPN75" s="155">
        <f t="shared" si="328"/>
        <v>0</v>
      </c>
      <c r="PPO75" s="155">
        <f t="shared" si="328"/>
        <v>0</v>
      </c>
      <c r="PPP75" s="155">
        <f t="shared" si="328"/>
        <v>0</v>
      </c>
      <c r="PPQ75" s="155">
        <f t="shared" si="328"/>
        <v>0</v>
      </c>
      <c r="PPR75" s="155">
        <f t="shared" si="328"/>
        <v>0</v>
      </c>
      <c r="PPS75" s="155">
        <f t="shared" si="328"/>
        <v>0</v>
      </c>
      <c r="PPT75" s="155">
        <f t="shared" si="328"/>
        <v>0</v>
      </c>
      <c r="PPU75" s="155">
        <f t="shared" si="328"/>
        <v>0</v>
      </c>
      <c r="PPV75" s="155">
        <f t="shared" si="328"/>
        <v>0</v>
      </c>
      <c r="PPW75" s="155">
        <f t="shared" si="328"/>
        <v>0</v>
      </c>
      <c r="PPX75" s="155">
        <f t="shared" si="328"/>
        <v>0</v>
      </c>
      <c r="PPY75" s="155">
        <f t="shared" si="328"/>
        <v>0</v>
      </c>
      <c r="PPZ75" s="155">
        <f t="shared" si="328"/>
        <v>0</v>
      </c>
      <c r="PQA75" s="155">
        <f t="shared" si="328"/>
        <v>0</v>
      </c>
      <c r="PQB75" s="155">
        <f t="shared" si="328"/>
        <v>0</v>
      </c>
      <c r="PQC75" s="155">
        <f t="shared" si="328"/>
        <v>0</v>
      </c>
      <c r="PQD75" s="155">
        <f t="shared" si="328"/>
        <v>0</v>
      </c>
      <c r="PQE75" s="155">
        <f t="shared" si="328"/>
        <v>0</v>
      </c>
      <c r="PQF75" s="155">
        <f t="shared" si="328"/>
        <v>0</v>
      </c>
      <c r="PQG75" s="155">
        <f t="shared" si="328"/>
        <v>0</v>
      </c>
      <c r="PQH75" s="155">
        <f t="shared" si="328"/>
        <v>0</v>
      </c>
      <c r="PQI75" s="155">
        <f t="shared" si="328"/>
        <v>0</v>
      </c>
      <c r="PQJ75" s="155">
        <f t="shared" si="328"/>
        <v>0</v>
      </c>
      <c r="PQK75" s="155">
        <f t="shared" si="328"/>
        <v>0</v>
      </c>
      <c r="PQL75" s="155">
        <f t="shared" si="328"/>
        <v>0</v>
      </c>
      <c r="PQM75" s="155">
        <f t="shared" ref="PQM75:PSX75" si="329">SUM(PQM9,PQM16,PQM24,PQM32,PQM39,PQM47,PQM55,PQM62,PQM70)</f>
        <v>0</v>
      </c>
      <c r="PQN75" s="155">
        <f t="shared" si="329"/>
        <v>0</v>
      </c>
      <c r="PQO75" s="155">
        <f t="shared" si="329"/>
        <v>0</v>
      </c>
      <c r="PQP75" s="155">
        <f t="shared" si="329"/>
        <v>0</v>
      </c>
      <c r="PQQ75" s="155">
        <f t="shared" si="329"/>
        <v>0</v>
      </c>
      <c r="PQR75" s="155">
        <f t="shared" si="329"/>
        <v>0</v>
      </c>
      <c r="PQS75" s="155">
        <f t="shared" si="329"/>
        <v>0</v>
      </c>
      <c r="PQT75" s="155">
        <f t="shared" si="329"/>
        <v>0</v>
      </c>
      <c r="PQU75" s="155">
        <f t="shared" si="329"/>
        <v>0</v>
      </c>
      <c r="PQV75" s="155">
        <f t="shared" si="329"/>
        <v>0</v>
      </c>
      <c r="PQW75" s="155">
        <f t="shared" si="329"/>
        <v>0</v>
      </c>
      <c r="PQX75" s="155">
        <f t="shared" si="329"/>
        <v>0</v>
      </c>
      <c r="PQY75" s="155">
        <f t="shared" si="329"/>
        <v>0</v>
      </c>
      <c r="PQZ75" s="155">
        <f t="shared" si="329"/>
        <v>0</v>
      </c>
      <c r="PRA75" s="155">
        <f t="shared" si="329"/>
        <v>0</v>
      </c>
      <c r="PRB75" s="155">
        <f t="shared" si="329"/>
        <v>0</v>
      </c>
      <c r="PRC75" s="155">
        <f t="shared" si="329"/>
        <v>0</v>
      </c>
      <c r="PRD75" s="155">
        <f t="shared" si="329"/>
        <v>0</v>
      </c>
      <c r="PRE75" s="155">
        <f t="shared" si="329"/>
        <v>0</v>
      </c>
      <c r="PRF75" s="155">
        <f t="shared" si="329"/>
        <v>0</v>
      </c>
      <c r="PRG75" s="155">
        <f t="shared" si="329"/>
        <v>0</v>
      </c>
      <c r="PRH75" s="155">
        <f t="shared" si="329"/>
        <v>0</v>
      </c>
      <c r="PRI75" s="155">
        <f t="shared" si="329"/>
        <v>0</v>
      </c>
      <c r="PRJ75" s="155">
        <f t="shared" si="329"/>
        <v>0</v>
      </c>
      <c r="PRK75" s="155">
        <f t="shared" si="329"/>
        <v>0</v>
      </c>
      <c r="PRL75" s="155">
        <f t="shared" si="329"/>
        <v>0</v>
      </c>
      <c r="PRM75" s="155">
        <f t="shared" si="329"/>
        <v>0</v>
      </c>
      <c r="PRN75" s="155">
        <f t="shared" si="329"/>
        <v>0</v>
      </c>
      <c r="PRO75" s="155">
        <f t="shared" si="329"/>
        <v>0</v>
      </c>
      <c r="PRP75" s="155">
        <f t="shared" si="329"/>
        <v>0</v>
      </c>
      <c r="PRQ75" s="155">
        <f t="shared" si="329"/>
        <v>0</v>
      </c>
      <c r="PRR75" s="155">
        <f t="shared" si="329"/>
        <v>0</v>
      </c>
      <c r="PRS75" s="155">
        <f t="shared" si="329"/>
        <v>0</v>
      </c>
      <c r="PRT75" s="155">
        <f t="shared" si="329"/>
        <v>0</v>
      </c>
      <c r="PRU75" s="155">
        <f t="shared" si="329"/>
        <v>0</v>
      </c>
      <c r="PRV75" s="155">
        <f t="shared" si="329"/>
        <v>0</v>
      </c>
      <c r="PRW75" s="155">
        <f t="shared" si="329"/>
        <v>0</v>
      </c>
      <c r="PRX75" s="155">
        <f t="shared" si="329"/>
        <v>0</v>
      </c>
      <c r="PRY75" s="155">
        <f t="shared" si="329"/>
        <v>0</v>
      </c>
      <c r="PRZ75" s="155">
        <f t="shared" si="329"/>
        <v>0</v>
      </c>
      <c r="PSA75" s="155">
        <f t="shared" si="329"/>
        <v>0</v>
      </c>
      <c r="PSB75" s="155">
        <f t="shared" si="329"/>
        <v>0</v>
      </c>
      <c r="PSC75" s="155">
        <f t="shared" si="329"/>
        <v>0</v>
      </c>
      <c r="PSD75" s="155">
        <f t="shared" si="329"/>
        <v>0</v>
      </c>
      <c r="PSE75" s="155">
        <f t="shared" si="329"/>
        <v>0</v>
      </c>
      <c r="PSF75" s="155">
        <f t="shared" si="329"/>
        <v>0</v>
      </c>
      <c r="PSG75" s="155">
        <f t="shared" si="329"/>
        <v>0</v>
      </c>
      <c r="PSH75" s="155">
        <f t="shared" si="329"/>
        <v>0</v>
      </c>
      <c r="PSI75" s="155">
        <f t="shared" si="329"/>
        <v>0</v>
      </c>
      <c r="PSJ75" s="155">
        <f t="shared" si="329"/>
        <v>0</v>
      </c>
      <c r="PSK75" s="155">
        <f t="shared" si="329"/>
        <v>0</v>
      </c>
      <c r="PSL75" s="155">
        <f t="shared" si="329"/>
        <v>0</v>
      </c>
      <c r="PSM75" s="155">
        <f t="shared" si="329"/>
        <v>0</v>
      </c>
      <c r="PSN75" s="155">
        <f t="shared" si="329"/>
        <v>0</v>
      </c>
      <c r="PSO75" s="155">
        <f t="shared" si="329"/>
        <v>0</v>
      </c>
      <c r="PSP75" s="155">
        <f t="shared" si="329"/>
        <v>0</v>
      </c>
      <c r="PSQ75" s="155">
        <f t="shared" si="329"/>
        <v>0</v>
      </c>
      <c r="PSR75" s="155">
        <f t="shared" si="329"/>
        <v>0</v>
      </c>
      <c r="PSS75" s="155">
        <f t="shared" si="329"/>
        <v>0</v>
      </c>
      <c r="PST75" s="155">
        <f t="shared" si="329"/>
        <v>0</v>
      </c>
      <c r="PSU75" s="155">
        <f t="shared" si="329"/>
        <v>0</v>
      </c>
      <c r="PSV75" s="155">
        <f t="shared" si="329"/>
        <v>0</v>
      </c>
      <c r="PSW75" s="155">
        <f t="shared" si="329"/>
        <v>0</v>
      </c>
      <c r="PSX75" s="155">
        <f t="shared" si="329"/>
        <v>0</v>
      </c>
      <c r="PSY75" s="155">
        <f t="shared" ref="PSY75:PVJ75" si="330">SUM(PSY9,PSY16,PSY24,PSY32,PSY39,PSY47,PSY55,PSY62,PSY70)</f>
        <v>0</v>
      </c>
      <c r="PSZ75" s="155">
        <f t="shared" si="330"/>
        <v>0</v>
      </c>
      <c r="PTA75" s="155">
        <f t="shared" si="330"/>
        <v>0</v>
      </c>
      <c r="PTB75" s="155">
        <f t="shared" si="330"/>
        <v>0</v>
      </c>
      <c r="PTC75" s="155">
        <f t="shared" si="330"/>
        <v>0</v>
      </c>
      <c r="PTD75" s="155">
        <f t="shared" si="330"/>
        <v>0</v>
      </c>
      <c r="PTE75" s="155">
        <f t="shared" si="330"/>
        <v>0</v>
      </c>
      <c r="PTF75" s="155">
        <f t="shared" si="330"/>
        <v>0</v>
      </c>
      <c r="PTG75" s="155">
        <f t="shared" si="330"/>
        <v>0</v>
      </c>
      <c r="PTH75" s="155">
        <f t="shared" si="330"/>
        <v>0</v>
      </c>
      <c r="PTI75" s="155">
        <f t="shared" si="330"/>
        <v>0</v>
      </c>
      <c r="PTJ75" s="155">
        <f t="shared" si="330"/>
        <v>0</v>
      </c>
      <c r="PTK75" s="155">
        <f t="shared" si="330"/>
        <v>0</v>
      </c>
      <c r="PTL75" s="155">
        <f t="shared" si="330"/>
        <v>0</v>
      </c>
      <c r="PTM75" s="155">
        <f t="shared" si="330"/>
        <v>0</v>
      </c>
      <c r="PTN75" s="155">
        <f t="shared" si="330"/>
        <v>0</v>
      </c>
      <c r="PTO75" s="155">
        <f t="shared" si="330"/>
        <v>0</v>
      </c>
      <c r="PTP75" s="155">
        <f t="shared" si="330"/>
        <v>0</v>
      </c>
      <c r="PTQ75" s="155">
        <f t="shared" si="330"/>
        <v>0</v>
      </c>
      <c r="PTR75" s="155">
        <f t="shared" si="330"/>
        <v>0</v>
      </c>
      <c r="PTS75" s="155">
        <f t="shared" si="330"/>
        <v>0</v>
      </c>
      <c r="PTT75" s="155">
        <f t="shared" si="330"/>
        <v>0</v>
      </c>
      <c r="PTU75" s="155">
        <f t="shared" si="330"/>
        <v>0</v>
      </c>
      <c r="PTV75" s="155">
        <f t="shared" si="330"/>
        <v>0</v>
      </c>
      <c r="PTW75" s="155">
        <f t="shared" si="330"/>
        <v>0</v>
      </c>
      <c r="PTX75" s="155">
        <f t="shared" si="330"/>
        <v>0</v>
      </c>
      <c r="PTY75" s="155">
        <f t="shared" si="330"/>
        <v>0</v>
      </c>
      <c r="PTZ75" s="155">
        <f t="shared" si="330"/>
        <v>0</v>
      </c>
      <c r="PUA75" s="155">
        <f t="shared" si="330"/>
        <v>0</v>
      </c>
      <c r="PUB75" s="155">
        <f t="shared" si="330"/>
        <v>0</v>
      </c>
      <c r="PUC75" s="155">
        <f t="shared" si="330"/>
        <v>0</v>
      </c>
      <c r="PUD75" s="155">
        <f t="shared" si="330"/>
        <v>0</v>
      </c>
      <c r="PUE75" s="155">
        <f t="shared" si="330"/>
        <v>0</v>
      </c>
      <c r="PUF75" s="155">
        <f t="shared" si="330"/>
        <v>0</v>
      </c>
      <c r="PUG75" s="155">
        <f t="shared" si="330"/>
        <v>0</v>
      </c>
      <c r="PUH75" s="155">
        <f t="shared" si="330"/>
        <v>0</v>
      </c>
      <c r="PUI75" s="155">
        <f t="shared" si="330"/>
        <v>0</v>
      </c>
      <c r="PUJ75" s="155">
        <f t="shared" si="330"/>
        <v>0</v>
      </c>
      <c r="PUK75" s="155">
        <f t="shared" si="330"/>
        <v>0</v>
      </c>
      <c r="PUL75" s="155">
        <f t="shared" si="330"/>
        <v>0</v>
      </c>
      <c r="PUM75" s="155">
        <f t="shared" si="330"/>
        <v>0</v>
      </c>
      <c r="PUN75" s="155">
        <f t="shared" si="330"/>
        <v>0</v>
      </c>
      <c r="PUO75" s="155">
        <f t="shared" si="330"/>
        <v>0</v>
      </c>
      <c r="PUP75" s="155">
        <f t="shared" si="330"/>
        <v>0</v>
      </c>
      <c r="PUQ75" s="155">
        <f t="shared" si="330"/>
        <v>0</v>
      </c>
      <c r="PUR75" s="155">
        <f t="shared" si="330"/>
        <v>0</v>
      </c>
      <c r="PUS75" s="155">
        <f t="shared" si="330"/>
        <v>0</v>
      </c>
      <c r="PUT75" s="155">
        <f t="shared" si="330"/>
        <v>0</v>
      </c>
      <c r="PUU75" s="155">
        <f t="shared" si="330"/>
        <v>0</v>
      </c>
      <c r="PUV75" s="155">
        <f t="shared" si="330"/>
        <v>0</v>
      </c>
      <c r="PUW75" s="155">
        <f t="shared" si="330"/>
        <v>0</v>
      </c>
      <c r="PUX75" s="155">
        <f t="shared" si="330"/>
        <v>0</v>
      </c>
      <c r="PUY75" s="155">
        <f t="shared" si="330"/>
        <v>0</v>
      </c>
      <c r="PUZ75" s="155">
        <f t="shared" si="330"/>
        <v>0</v>
      </c>
      <c r="PVA75" s="155">
        <f t="shared" si="330"/>
        <v>0</v>
      </c>
      <c r="PVB75" s="155">
        <f t="shared" si="330"/>
        <v>0</v>
      </c>
      <c r="PVC75" s="155">
        <f t="shared" si="330"/>
        <v>0</v>
      </c>
      <c r="PVD75" s="155">
        <f t="shared" si="330"/>
        <v>0</v>
      </c>
      <c r="PVE75" s="155">
        <f t="shared" si="330"/>
        <v>0</v>
      </c>
      <c r="PVF75" s="155">
        <f t="shared" si="330"/>
        <v>0</v>
      </c>
      <c r="PVG75" s="155">
        <f t="shared" si="330"/>
        <v>0</v>
      </c>
      <c r="PVH75" s="155">
        <f t="shared" si="330"/>
        <v>0</v>
      </c>
      <c r="PVI75" s="155">
        <f t="shared" si="330"/>
        <v>0</v>
      </c>
      <c r="PVJ75" s="155">
        <f t="shared" si="330"/>
        <v>0</v>
      </c>
      <c r="PVK75" s="155">
        <f t="shared" ref="PVK75:PXV75" si="331">SUM(PVK9,PVK16,PVK24,PVK32,PVK39,PVK47,PVK55,PVK62,PVK70)</f>
        <v>0</v>
      </c>
      <c r="PVL75" s="155">
        <f t="shared" si="331"/>
        <v>0</v>
      </c>
      <c r="PVM75" s="155">
        <f t="shared" si="331"/>
        <v>0</v>
      </c>
      <c r="PVN75" s="155">
        <f t="shared" si="331"/>
        <v>0</v>
      </c>
      <c r="PVO75" s="155">
        <f t="shared" si="331"/>
        <v>0</v>
      </c>
      <c r="PVP75" s="155">
        <f t="shared" si="331"/>
        <v>0</v>
      </c>
      <c r="PVQ75" s="155">
        <f t="shared" si="331"/>
        <v>0</v>
      </c>
      <c r="PVR75" s="155">
        <f t="shared" si="331"/>
        <v>0</v>
      </c>
      <c r="PVS75" s="155">
        <f t="shared" si="331"/>
        <v>0</v>
      </c>
      <c r="PVT75" s="155">
        <f t="shared" si="331"/>
        <v>0</v>
      </c>
      <c r="PVU75" s="155">
        <f t="shared" si="331"/>
        <v>0</v>
      </c>
      <c r="PVV75" s="155">
        <f t="shared" si="331"/>
        <v>0</v>
      </c>
      <c r="PVW75" s="155">
        <f t="shared" si="331"/>
        <v>0</v>
      </c>
      <c r="PVX75" s="155">
        <f t="shared" si="331"/>
        <v>0</v>
      </c>
      <c r="PVY75" s="155">
        <f t="shared" si="331"/>
        <v>0</v>
      </c>
      <c r="PVZ75" s="155">
        <f t="shared" si="331"/>
        <v>0</v>
      </c>
      <c r="PWA75" s="155">
        <f t="shared" si="331"/>
        <v>0</v>
      </c>
      <c r="PWB75" s="155">
        <f t="shared" si="331"/>
        <v>0</v>
      </c>
      <c r="PWC75" s="155">
        <f t="shared" si="331"/>
        <v>0</v>
      </c>
      <c r="PWD75" s="155">
        <f t="shared" si="331"/>
        <v>0</v>
      </c>
      <c r="PWE75" s="155">
        <f t="shared" si="331"/>
        <v>0</v>
      </c>
      <c r="PWF75" s="155">
        <f t="shared" si="331"/>
        <v>0</v>
      </c>
      <c r="PWG75" s="155">
        <f t="shared" si="331"/>
        <v>0</v>
      </c>
      <c r="PWH75" s="155">
        <f t="shared" si="331"/>
        <v>0</v>
      </c>
      <c r="PWI75" s="155">
        <f t="shared" si="331"/>
        <v>0</v>
      </c>
      <c r="PWJ75" s="155">
        <f t="shared" si="331"/>
        <v>0</v>
      </c>
      <c r="PWK75" s="155">
        <f t="shared" si="331"/>
        <v>0</v>
      </c>
      <c r="PWL75" s="155">
        <f t="shared" si="331"/>
        <v>0</v>
      </c>
      <c r="PWM75" s="155">
        <f t="shared" si="331"/>
        <v>0</v>
      </c>
      <c r="PWN75" s="155">
        <f t="shared" si="331"/>
        <v>0</v>
      </c>
      <c r="PWO75" s="155">
        <f t="shared" si="331"/>
        <v>0</v>
      </c>
      <c r="PWP75" s="155">
        <f t="shared" si="331"/>
        <v>0</v>
      </c>
      <c r="PWQ75" s="155">
        <f t="shared" si="331"/>
        <v>0</v>
      </c>
      <c r="PWR75" s="155">
        <f t="shared" si="331"/>
        <v>0</v>
      </c>
      <c r="PWS75" s="155">
        <f t="shared" si="331"/>
        <v>0</v>
      </c>
      <c r="PWT75" s="155">
        <f t="shared" si="331"/>
        <v>0</v>
      </c>
      <c r="PWU75" s="155">
        <f t="shared" si="331"/>
        <v>0</v>
      </c>
      <c r="PWV75" s="155">
        <f t="shared" si="331"/>
        <v>0</v>
      </c>
      <c r="PWW75" s="155">
        <f t="shared" si="331"/>
        <v>0</v>
      </c>
      <c r="PWX75" s="155">
        <f t="shared" si="331"/>
        <v>0</v>
      </c>
      <c r="PWY75" s="155">
        <f t="shared" si="331"/>
        <v>0</v>
      </c>
      <c r="PWZ75" s="155">
        <f t="shared" si="331"/>
        <v>0</v>
      </c>
      <c r="PXA75" s="155">
        <f t="shared" si="331"/>
        <v>0</v>
      </c>
      <c r="PXB75" s="155">
        <f t="shared" si="331"/>
        <v>0</v>
      </c>
      <c r="PXC75" s="155">
        <f t="shared" si="331"/>
        <v>0</v>
      </c>
      <c r="PXD75" s="155">
        <f t="shared" si="331"/>
        <v>0</v>
      </c>
      <c r="PXE75" s="155">
        <f t="shared" si="331"/>
        <v>0</v>
      </c>
      <c r="PXF75" s="155">
        <f t="shared" si="331"/>
        <v>0</v>
      </c>
      <c r="PXG75" s="155">
        <f t="shared" si="331"/>
        <v>0</v>
      </c>
      <c r="PXH75" s="155">
        <f t="shared" si="331"/>
        <v>0</v>
      </c>
      <c r="PXI75" s="155">
        <f t="shared" si="331"/>
        <v>0</v>
      </c>
      <c r="PXJ75" s="155">
        <f t="shared" si="331"/>
        <v>0</v>
      </c>
      <c r="PXK75" s="155">
        <f t="shared" si="331"/>
        <v>0</v>
      </c>
      <c r="PXL75" s="155">
        <f t="shared" si="331"/>
        <v>0</v>
      </c>
      <c r="PXM75" s="155">
        <f t="shared" si="331"/>
        <v>0</v>
      </c>
      <c r="PXN75" s="155">
        <f t="shared" si="331"/>
        <v>0</v>
      </c>
      <c r="PXO75" s="155">
        <f t="shared" si="331"/>
        <v>0</v>
      </c>
      <c r="PXP75" s="155">
        <f t="shared" si="331"/>
        <v>0</v>
      </c>
      <c r="PXQ75" s="155">
        <f t="shared" si="331"/>
        <v>0</v>
      </c>
      <c r="PXR75" s="155">
        <f t="shared" si="331"/>
        <v>0</v>
      </c>
      <c r="PXS75" s="155">
        <f t="shared" si="331"/>
        <v>0</v>
      </c>
      <c r="PXT75" s="155">
        <f t="shared" si="331"/>
        <v>0</v>
      </c>
      <c r="PXU75" s="155">
        <f t="shared" si="331"/>
        <v>0</v>
      </c>
      <c r="PXV75" s="155">
        <f t="shared" si="331"/>
        <v>0</v>
      </c>
      <c r="PXW75" s="155">
        <f t="shared" ref="PXW75:QAH75" si="332">SUM(PXW9,PXW16,PXW24,PXW32,PXW39,PXW47,PXW55,PXW62,PXW70)</f>
        <v>0</v>
      </c>
      <c r="PXX75" s="155">
        <f t="shared" si="332"/>
        <v>0</v>
      </c>
      <c r="PXY75" s="155">
        <f t="shared" si="332"/>
        <v>0</v>
      </c>
      <c r="PXZ75" s="155">
        <f t="shared" si="332"/>
        <v>0</v>
      </c>
      <c r="PYA75" s="155">
        <f t="shared" si="332"/>
        <v>0</v>
      </c>
      <c r="PYB75" s="155">
        <f t="shared" si="332"/>
        <v>0</v>
      </c>
      <c r="PYC75" s="155">
        <f t="shared" si="332"/>
        <v>0</v>
      </c>
      <c r="PYD75" s="155">
        <f t="shared" si="332"/>
        <v>0</v>
      </c>
      <c r="PYE75" s="155">
        <f t="shared" si="332"/>
        <v>0</v>
      </c>
      <c r="PYF75" s="155">
        <f t="shared" si="332"/>
        <v>0</v>
      </c>
      <c r="PYG75" s="155">
        <f t="shared" si="332"/>
        <v>0</v>
      </c>
      <c r="PYH75" s="155">
        <f t="shared" si="332"/>
        <v>0</v>
      </c>
      <c r="PYI75" s="155">
        <f t="shared" si="332"/>
        <v>0</v>
      </c>
      <c r="PYJ75" s="155">
        <f t="shared" si="332"/>
        <v>0</v>
      </c>
      <c r="PYK75" s="155">
        <f t="shared" si="332"/>
        <v>0</v>
      </c>
      <c r="PYL75" s="155">
        <f t="shared" si="332"/>
        <v>0</v>
      </c>
      <c r="PYM75" s="155">
        <f t="shared" si="332"/>
        <v>0</v>
      </c>
      <c r="PYN75" s="155">
        <f t="shared" si="332"/>
        <v>0</v>
      </c>
      <c r="PYO75" s="155">
        <f t="shared" si="332"/>
        <v>0</v>
      </c>
      <c r="PYP75" s="155">
        <f t="shared" si="332"/>
        <v>0</v>
      </c>
      <c r="PYQ75" s="155">
        <f t="shared" si="332"/>
        <v>0</v>
      </c>
      <c r="PYR75" s="155">
        <f t="shared" si="332"/>
        <v>0</v>
      </c>
      <c r="PYS75" s="155">
        <f t="shared" si="332"/>
        <v>0</v>
      </c>
      <c r="PYT75" s="155">
        <f t="shared" si="332"/>
        <v>0</v>
      </c>
      <c r="PYU75" s="155">
        <f t="shared" si="332"/>
        <v>0</v>
      </c>
      <c r="PYV75" s="155">
        <f t="shared" si="332"/>
        <v>0</v>
      </c>
      <c r="PYW75" s="155">
        <f t="shared" si="332"/>
        <v>0</v>
      </c>
      <c r="PYX75" s="155">
        <f t="shared" si="332"/>
        <v>0</v>
      </c>
      <c r="PYY75" s="155">
        <f t="shared" si="332"/>
        <v>0</v>
      </c>
      <c r="PYZ75" s="155">
        <f t="shared" si="332"/>
        <v>0</v>
      </c>
      <c r="PZA75" s="155">
        <f t="shared" si="332"/>
        <v>0</v>
      </c>
      <c r="PZB75" s="155">
        <f t="shared" si="332"/>
        <v>0</v>
      </c>
      <c r="PZC75" s="155">
        <f t="shared" si="332"/>
        <v>0</v>
      </c>
      <c r="PZD75" s="155">
        <f t="shared" si="332"/>
        <v>0</v>
      </c>
      <c r="PZE75" s="155">
        <f t="shared" si="332"/>
        <v>0</v>
      </c>
      <c r="PZF75" s="155">
        <f t="shared" si="332"/>
        <v>0</v>
      </c>
      <c r="PZG75" s="155">
        <f t="shared" si="332"/>
        <v>0</v>
      </c>
      <c r="PZH75" s="155">
        <f t="shared" si="332"/>
        <v>0</v>
      </c>
      <c r="PZI75" s="155">
        <f t="shared" si="332"/>
        <v>0</v>
      </c>
      <c r="PZJ75" s="155">
        <f t="shared" si="332"/>
        <v>0</v>
      </c>
      <c r="PZK75" s="155">
        <f t="shared" si="332"/>
        <v>0</v>
      </c>
      <c r="PZL75" s="155">
        <f t="shared" si="332"/>
        <v>0</v>
      </c>
      <c r="PZM75" s="155">
        <f t="shared" si="332"/>
        <v>0</v>
      </c>
      <c r="PZN75" s="155">
        <f t="shared" si="332"/>
        <v>0</v>
      </c>
      <c r="PZO75" s="155">
        <f t="shared" si="332"/>
        <v>0</v>
      </c>
      <c r="PZP75" s="155">
        <f t="shared" si="332"/>
        <v>0</v>
      </c>
      <c r="PZQ75" s="155">
        <f t="shared" si="332"/>
        <v>0</v>
      </c>
      <c r="PZR75" s="155">
        <f t="shared" si="332"/>
        <v>0</v>
      </c>
      <c r="PZS75" s="155">
        <f t="shared" si="332"/>
        <v>0</v>
      </c>
      <c r="PZT75" s="155">
        <f t="shared" si="332"/>
        <v>0</v>
      </c>
      <c r="PZU75" s="155">
        <f t="shared" si="332"/>
        <v>0</v>
      </c>
      <c r="PZV75" s="155">
        <f t="shared" si="332"/>
        <v>0</v>
      </c>
      <c r="PZW75" s="155">
        <f t="shared" si="332"/>
        <v>0</v>
      </c>
      <c r="PZX75" s="155">
        <f t="shared" si="332"/>
        <v>0</v>
      </c>
      <c r="PZY75" s="155">
        <f t="shared" si="332"/>
        <v>0</v>
      </c>
      <c r="PZZ75" s="155">
        <f t="shared" si="332"/>
        <v>0</v>
      </c>
      <c r="QAA75" s="155">
        <f t="shared" si="332"/>
        <v>0</v>
      </c>
      <c r="QAB75" s="155">
        <f t="shared" si="332"/>
        <v>0</v>
      </c>
      <c r="QAC75" s="155">
        <f t="shared" si="332"/>
        <v>0</v>
      </c>
      <c r="QAD75" s="155">
        <f t="shared" si="332"/>
        <v>0</v>
      </c>
      <c r="QAE75" s="155">
        <f t="shared" si="332"/>
        <v>0</v>
      </c>
      <c r="QAF75" s="155">
        <f t="shared" si="332"/>
        <v>0</v>
      </c>
      <c r="QAG75" s="155">
        <f t="shared" si="332"/>
        <v>0</v>
      </c>
      <c r="QAH75" s="155">
        <f t="shared" si="332"/>
        <v>0</v>
      </c>
      <c r="QAI75" s="155">
        <f t="shared" ref="QAI75:QCT75" si="333">SUM(QAI9,QAI16,QAI24,QAI32,QAI39,QAI47,QAI55,QAI62,QAI70)</f>
        <v>0</v>
      </c>
      <c r="QAJ75" s="155">
        <f t="shared" si="333"/>
        <v>0</v>
      </c>
      <c r="QAK75" s="155">
        <f t="shared" si="333"/>
        <v>0</v>
      </c>
      <c r="QAL75" s="155">
        <f t="shared" si="333"/>
        <v>0</v>
      </c>
      <c r="QAM75" s="155">
        <f t="shared" si="333"/>
        <v>0</v>
      </c>
      <c r="QAN75" s="155">
        <f t="shared" si="333"/>
        <v>0</v>
      </c>
      <c r="QAO75" s="155">
        <f t="shared" si="333"/>
        <v>0</v>
      </c>
      <c r="QAP75" s="155">
        <f t="shared" si="333"/>
        <v>0</v>
      </c>
      <c r="QAQ75" s="155">
        <f t="shared" si="333"/>
        <v>0</v>
      </c>
      <c r="QAR75" s="155">
        <f t="shared" si="333"/>
        <v>0</v>
      </c>
      <c r="QAS75" s="155">
        <f t="shared" si="333"/>
        <v>0</v>
      </c>
      <c r="QAT75" s="155">
        <f t="shared" si="333"/>
        <v>0</v>
      </c>
      <c r="QAU75" s="155">
        <f t="shared" si="333"/>
        <v>0</v>
      </c>
      <c r="QAV75" s="155">
        <f t="shared" si="333"/>
        <v>0</v>
      </c>
      <c r="QAW75" s="155">
        <f t="shared" si="333"/>
        <v>0</v>
      </c>
      <c r="QAX75" s="155">
        <f t="shared" si="333"/>
        <v>0</v>
      </c>
      <c r="QAY75" s="155">
        <f t="shared" si="333"/>
        <v>0</v>
      </c>
      <c r="QAZ75" s="155">
        <f t="shared" si="333"/>
        <v>0</v>
      </c>
      <c r="QBA75" s="155">
        <f t="shared" si="333"/>
        <v>0</v>
      </c>
      <c r="QBB75" s="155">
        <f t="shared" si="333"/>
        <v>0</v>
      </c>
      <c r="QBC75" s="155">
        <f t="shared" si="333"/>
        <v>0</v>
      </c>
      <c r="QBD75" s="155">
        <f t="shared" si="333"/>
        <v>0</v>
      </c>
      <c r="QBE75" s="155">
        <f t="shared" si="333"/>
        <v>0</v>
      </c>
      <c r="QBF75" s="155">
        <f t="shared" si="333"/>
        <v>0</v>
      </c>
      <c r="QBG75" s="155">
        <f t="shared" si="333"/>
        <v>0</v>
      </c>
      <c r="QBH75" s="155">
        <f t="shared" si="333"/>
        <v>0</v>
      </c>
      <c r="QBI75" s="155">
        <f t="shared" si="333"/>
        <v>0</v>
      </c>
      <c r="QBJ75" s="155">
        <f t="shared" si="333"/>
        <v>0</v>
      </c>
      <c r="QBK75" s="155">
        <f t="shared" si="333"/>
        <v>0</v>
      </c>
      <c r="QBL75" s="155">
        <f t="shared" si="333"/>
        <v>0</v>
      </c>
      <c r="QBM75" s="155">
        <f t="shared" si="333"/>
        <v>0</v>
      </c>
      <c r="QBN75" s="155">
        <f t="shared" si="333"/>
        <v>0</v>
      </c>
      <c r="QBO75" s="155">
        <f t="shared" si="333"/>
        <v>0</v>
      </c>
      <c r="QBP75" s="155">
        <f t="shared" si="333"/>
        <v>0</v>
      </c>
      <c r="QBQ75" s="155">
        <f t="shared" si="333"/>
        <v>0</v>
      </c>
      <c r="QBR75" s="155">
        <f t="shared" si="333"/>
        <v>0</v>
      </c>
      <c r="QBS75" s="155">
        <f t="shared" si="333"/>
        <v>0</v>
      </c>
      <c r="QBT75" s="155">
        <f t="shared" si="333"/>
        <v>0</v>
      </c>
      <c r="QBU75" s="155">
        <f t="shared" si="333"/>
        <v>0</v>
      </c>
      <c r="QBV75" s="155">
        <f t="shared" si="333"/>
        <v>0</v>
      </c>
      <c r="QBW75" s="155">
        <f t="shared" si="333"/>
        <v>0</v>
      </c>
      <c r="QBX75" s="155">
        <f t="shared" si="333"/>
        <v>0</v>
      </c>
      <c r="QBY75" s="155">
        <f t="shared" si="333"/>
        <v>0</v>
      </c>
      <c r="QBZ75" s="155">
        <f t="shared" si="333"/>
        <v>0</v>
      </c>
      <c r="QCA75" s="155">
        <f t="shared" si="333"/>
        <v>0</v>
      </c>
      <c r="QCB75" s="155">
        <f t="shared" si="333"/>
        <v>0</v>
      </c>
      <c r="QCC75" s="155">
        <f t="shared" si="333"/>
        <v>0</v>
      </c>
      <c r="QCD75" s="155">
        <f t="shared" si="333"/>
        <v>0</v>
      </c>
      <c r="QCE75" s="155">
        <f t="shared" si="333"/>
        <v>0</v>
      </c>
      <c r="QCF75" s="155">
        <f t="shared" si="333"/>
        <v>0</v>
      </c>
      <c r="QCG75" s="155">
        <f t="shared" si="333"/>
        <v>0</v>
      </c>
      <c r="QCH75" s="155">
        <f t="shared" si="333"/>
        <v>0</v>
      </c>
      <c r="QCI75" s="155">
        <f t="shared" si="333"/>
        <v>0</v>
      </c>
      <c r="QCJ75" s="155">
        <f t="shared" si="333"/>
        <v>0</v>
      </c>
      <c r="QCK75" s="155">
        <f t="shared" si="333"/>
        <v>0</v>
      </c>
      <c r="QCL75" s="155">
        <f t="shared" si="333"/>
        <v>0</v>
      </c>
      <c r="QCM75" s="155">
        <f t="shared" si="333"/>
        <v>0</v>
      </c>
      <c r="QCN75" s="155">
        <f t="shared" si="333"/>
        <v>0</v>
      </c>
      <c r="QCO75" s="155">
        <f t="shared" si="333"/>
        <v>0</v>
      </c>
      <c r="QCP75" s="155">
        <f t="shared" si="333"/>
        <v>0</v>
      </c>
      <c r="QCQ75" s="155">
        <f t="shared" si="333"/>
        <v>0</v>
      </c>
      <c r="QCR75" s="155">
        <f t="shared" si="333"/>
        <v>0</v>
      </c>
      <c r="QCS75" s="155">
        <f t="shared" si="333"/>
        <v>0</v>
      </c>
      <c r="QCT75" s="155">
        <f t="shared" si="333"/>
        <v>0</v>
      </c>
      <c r="QCU75" s="155">
        <f t="shared" ref="QCU75:QFF75" si="334">SUM(QCU9,QCU16,QCU24,QCU32,QCU39,QCU47,QCU55,QCU62,QCU70)</f>
        <v>0</v>
      </c>
      <c r="QCV75" s="155">
        <f t="shared" si="334"/>
        <v>0</v>
      </c>
      <c r="QCW75" s="155">
        <f t="shared" si="334"/>
        <v>0</v>
      </c>
      <c r="QCX75" s="155">
        <f t="shared" si="334"/>
        <v>0</v>
      </c>
      <c r="QCY75" s="155">
        <f t="shared" si="334"/>
        <v>0</v>
      </c>
      <c r="QCZ75" s="155">
        <f t="shared" si="334"/>
        <v>0</v>
      </c>
      <c r="QDA75" s="155">
        <f t="shared" si="334"/>
        <v>0</v>
      </c>
      <c r="QDB75" s="155">
        <f t="shared" si="334"/>
        <v>0</v>
      </c>
      <c r="QDC75" s="155">
        <f t="shared" si="334"/>
        <v>0</v>
      </c>
      <c r="QDD75" s="155">
        <f t="shared" si="334"/>
        <v>0</v>
      </c>
      <c r="QDE75" s="155">
        <f t="shared" si="334"/>
        <v>0</v>
      </c>
      <c r="QDF75" s="155">
        <f t="shared" si="334"/>
        <v>0</v>
      </c>
      <c r="QDG75" s="155">
        <f t="shared" si="334"/>
        <v>0</v>
      </c>
      <c r="QDH75" s="155">
        <f t="shared" si="334"/>
        <v>0</v>
      </c>
      <c r="QDI75" s="155">
        <f t="shared" si="334"/>
        <v>0</v>
      </c>
      <c r="QDJ75" s="155">
        <f t="shared" si="334"/>
        <v>0</v>
      </c>
      <c r="QDK75" s="155">
        <f t="shared" si="334"/>
        <v>0</v>
      </c>
      <c r="QDL75" s="155">
        <f t="shared" si="334"/>
        <v>0</v>
      </c>
      <c r="QDM75" s="155">
        <f t="shared" si="334"/>
        <v>0</v>
      </c>
      <c r="QDN75" s="155">
        <f t="shared" si="334"/>
        <v>0</v>
      </c>
      <c r="QDO75" s="155">
        <f t="shared" si="334"/>
        <v>0</v>
      </c>
      <c r="QDP75" s="155">
        <f t="shared" si="334"/>
        <v>0</v>
      </c>
      <c r="QDQ75" s="155">
        <f t="shared" si="334"/>
        <v>0</v>
      </c>
      <c r="QDR75" s="155">
        <f t="shared" si="334"/>
        <v>0</v>
      </c>
      <c r="QDS75" s="155">
        <f t="shared" si="334"/>
        <v>0</v>
      </c>
      <c r="QDT75" s="155">
        <f t="shared" si="334"/>
        <v>0</v>
      </c>
      <c r="QDU75" s="155">
        <f t="shared" si="334"/>
        <v>0</v>
      </c>
      <c r="QDV75" s="155">
        <f t="shared" si="334"/>
        <v>0</v>
      </c>
      <c r="QDW75" s="155">
        <f t="shared" si="334"/>
        <v>0</v>
      </c>
      <c r="QDX75" s="155">
        <f t="shared" si="334"/>
        <v>0</v>
      </c>
      <c r="QDY75" s="155">
        <f t="shared" si="334"/>
        <v>0</v>
      </c>
      <c r="QDZ75" s="155">
        <f t="shared" si="334"/>
        <v>0</v>
      </c>
      <c r="QEA75" s="155">
        <f t="shared" si="334"/>
        <v>0</v>
      </c>
      <c r="QEB75" s="155">
        <f t="shared" si="334"/>
        <v>0</v>
      </c>
      <c r="QEC75" s="155">
        <f t="shared" si="334"/>
        <v>0</v>
      </c>
      <c r="QED75" s="155">
        <f t="shared" si="334"/>
        <v>0</v>
      </c>
      <c r="QEE75" s="155">
        <f t="shared" si="334"/>
        <v>0</v>
      </c>
      <c r="QEF75" s="155">
        <f t="shared" si="334"/>
        <v>0</v>
      </c>
      <c r="QEG75" s="155">
        <f t="shared" si="334"/>
        <v>0</v>
      </c>
      <c r="QEH75" s="155">
        <f t="shared" si="334"/>
        <v>0</v>
      </c>
      <c r="QEI75" s="155">
        <f t="shared" si="334"/>
        <v>0</v>
      </c>
      <c r="QEJ75" s="155">
        <f t="shared" si="334"/>
        <v>0</v>
      </c>
      <c r="QEK75" s="155">
        <f t="shared" si="334"/>
        <v>0</v>
      </c>
      <c r="QEL75" s="155">
        <f t="shared" si="334"/>
        <v>0</v>
      </c>
      <c r="QEM75" s="155">
        <f t="shared" si="334"/>
        <v>0</v>
      </c>
      <c r="QEN75" s="155">
        <f t="shared" si="334"/>
        <v>0</v>
      </c>
      <c r="QEO75" s="155">
        <f t="shared" si="334"/>
        <v>0</v>
      </c>
      <c r="QEP75" s="155">
        <f t="shared" si="334"/>
        <v>0</v>
      </c>
      <c r="QEQ75" s="155">
        <f t="shared" si="334"/>
        <v>0</v>
      </c>
      <c r="QER75" s="155">
        <f t="shared" si="334"/>
        <v>0</v>
      </c>
      <c r="QES75" s="155">
        <f t="shared" si="334"/>
        <v>0</v>
      </c>
      <c r="QET75" s="155">
        <f t="shared" si="334"/>
        <v>0</v>
      </c>
      <c r="QEU75" s="155">
        <f t="shared" si="334"/>
        <v>0</v>
      </c>
      <c r="QEV75" s="155">
        <f t="shared" si="334"/>
        <v>0</v>
      </c>
      <c r="QEW75" s="155">
        <f t="shared" si="334"/>
        <v>0</v>
      </c>
      <c r="QEX75" s="155">
        <f t="shared" si="334"/>
        <v>0</v>
      </c>
      <c r="QEY75" s="155">
        <f t="shared" si="334"/>
        <v>0</v>
      </c>
      <c r="QEZ75" s="155">
        <f t="shared" si="334"/>
        <v>0</v>
      </c>
      <c r="QFA75" s="155">
        <f t="shared" si="334"/>
        <v>0</v>
      </c>
      <c r="QFB75" s="155">
        <f t="shared" si="334"/>
        <v>0</v>
      </c>
      <c r="QFC75" s="155">
        <f t="shared" si="334"/>
        <v>0</v>
      </c>
      <c r="QFD75" s="155">
        <f t="shared" si="334"/>
        <v>0</v>
      </c>
      <c r="QFE75" s="155">
        <f t="shared" si="334"/>
        <v>0</v>
      </c>
      <c r="QFF75" s="155">
        <f t="shared" si="334"/>
        <v>0</v>
      </c>
      <c r="QFG75" s="155">
        <f t="shared" ref="QFG75:QHR75" si="335">SUM(QFG9,QFG16,QFG24,QFG32,QFG39,QFG47,QFG55,QFG62,QFG70)</f>
        <v>0</v>
      </c>
      <c r="QFH75" s="155">
        <f t="shared" si="335"/>
        <v>0</v>
      </c>
      <c r="QFI75" s="155">
        <f t="shared" si="335"/>
        <v>0</v>
      </c>
      <c r="QFJ75" s="155">
        <f t="shared" si="335"/>
        <v>0</v>
      </c>
      <c r="QFK75" s="155">
        <f t="shared" si="335"/>
        <v>0</v>
      </c>
      <c r="QFL75" s="155">
        <f t="shared" si="335"/>
        <v>0</v>
      </c>
      <c r="QFM75" s="155">
        <f t="shared" si="335"/>
        <v>0</v>
      </c>
      <c r="QFN75" s="155">
        <f t="shared" si="335"/>
        <v>0</v>
      </c>
      <c r="QFO75" s="155">
        <f t="shared" si="335"/>
        <v>0</v>
      </c>
      <c r="QFP75" s="155">
        <f t="shared" si="335"/>
        <v>0</v>
      </c>
      <c r="QFQ75" s="155">
        <f t="shared" si="335"/>
        <v>0</v>
      </c>
      <c r="QFR75" s="155">
        <f t="shared" si="335"/>
        <v>0</v>
      </c>
      <c r="QFS75" s="155">
        <f t="shared" si="335"/>
        <v>0</v>
      </c>
      <c r="QFT75" s="155">
        <f t="shared" si="335"/>
        <v>0</v>
      </c>
      <c r="QFU75" s="155">
        <f t="shared" si="335"/>
        <v>0</v>
      </c>
      <c r="QFV75" s="155">
        <f t="shared" si="335"/>
        <v>0</v>
      </c>
      <c r="QFW75" s="155">
        <f t="shared" si="335"/>
        <v>0</v>
      </c>
      <c r="QFX75" s="155">
        <f t="shared" si="335"/>
        <v>0</v>
      </c>
      <c r="QFY75" s="155">
        <f t="shared" si="335"/>
        <v>0</v>
      </c>
      <c r="QFZ75" s="155">
        <f t="shared" si="335"/>
        <v>0</v>
      </c>
      <c r="QGA75" s="155">
        <f t="shared" si="335"/>
        <v>0</v>
      </c>
      <c r="QGB75" s="155">
        <f t="shared" si="335"/>
        <v>0</v>
      </c>
      <c r="QGC75" s="155">
        <f t="shared" si="335"/>
        <v>0</v>
      </c>
      <c r="QGD75" s="155">
        <f t="shared" si="335"/>
        <v>0</v>
      </c>
      <c r="QGE75" s="155">
        <f t="shared" si="335"/>
        <v>0</v>
      </c>
      <c r="QGF75" s="155">
        <f t="shared" si="335"/>
        <v>0</v>
      </c>
      <c r="QGG75" s="155">
        <f t="shared" si="335"/>
        <v>0</v>
      </c>
      <c r="QGH75" s="155">
        <f t="shared" si="335"/>
        <v>0</v>
      </c>
      <c r="QGI75" s="155">
        <f t="shared" si="335"/>
        <v>0</v>
      </c>
      <c r="QGJ75" s="155">
        <f t="shared" si="335"/>
        <v>0</v>
      </c>
      <c r="QGK75" s="155">
        <f t="shared" si="335"/>
        <v>0</v>
      </c>
      <c r="QGL75" s="155">
        <f t="shared" si="335"/>
        <v>0</v>
      </c>
      <c r="QGM75" s="155">
        <f t="shared" si="335"/>
        <v>0</v>
      </c>
      <c r="QGN75" s="155">
        <f t="shared" si="335"/>
        <v>0</v>
      </c>
      <c r="QGO75" s="155">
        <f t="shared" si="335"/>
        <v>0</v>
      </c>
      <c r="QGP75" s="155">
        <f t="shared" si="335"/>
        <v>0</v>
      </c>
      <c r="QGQ75" s="155">
        <f t="shared" si="335"/>
        <v>0</v>
      </c>
      <c r="QGR75" s="155">
        <f t="shared" si="335"/>
        <v>0</v>
      </c>
      <c r="QGS75" s="155">
        <f t="shared" si="335"/>
        <v>0</v>
      </c>
      <c r="QGT75" s="155">
        <f t="shared" si="335"/>
        <v>0</v>
      </c>
      <c r="QGU75" s="155">
        <f t="shared" si="335"/>
        <v>0</v>
      </c>
      <c r="QGV75" s="155">
        <f t="shared" si="335"/>
        <v>0</v>
      </c>
      <c r="QGW75" s="155">
        <f t="shared" si="335"/>
        <v>0</v>
      </c>
      <c r="QGX75" s="155">
        <f t="shared" si="335"/>
        <v>0</v>
      </c>
      <c r="QGY75" s="155">
        <f t="shared" si="335"/>
        <v>0</v>
      </c>
      <c r="QGZ75" s="155">
        <f t="shared" si="335"/>
        <v>0</v>
      </c>
      <c r="QHA75" s="155">
        <f t="shared" si="335"/>
        <v>0</v>
      </c>
      <c r="QHB75" s="155">
        <f t="shared" si="335"/>
        <v>0</v>
      </c>
      <c r="QHC75" s="155">
        <f t="shared" si="335"/>
        <v>0</v>
      </c>
      <c r="QHD75" s="155">
        <f t="shared" si="335"/>
        <v>0</v>
      </c>
      <c r="QHE75" s="155">
        <f t="shared" si="335"/>
        <v>0</v>
      </c>
      <c r="QHF75" s="155">
        <f t="shared" si="335"/>
        <v>0</v>
      </c>
      <c r="QHG75" s="155">
        <f t="shared" si="335"/>
        <v>0</v>
      </c>
      <c r="QHH75" s="155">
        <f t="shared" si="335"/>
        <v>0</v>
      </c>
      <c r="QHI75" s="155">
        <f t="shared" si="335"/>
        <v>0</v>
      </c>
      <c r="QHJ75" s="155">
        <f t="shared" si="335"/>
        <v>0</v>
      </c>
      <c r="QHK75" s="155">
        <f t="shared" si="335"/>
        <v>0</v>
      </c>
      <c r="QHL75" s="155">
        <f t="shared" si="335"/>
        <v>0</v>
      </c>
      <c r="QHM75" s="155">
        <f t="shared" si="335"/>
        <v>0</v>
      </c>
      <c r="QHN75" s="155">
        <f t="shared" si="335"/>
        <v>0</v>
      </c>
      <c r="QHO75" s="155">
        <f t="shared" si="335"/>
        <v>0</v>
      </c>
      <c r="QHP75" s="155">
        <f t="shared" si="335"/>
        <v>0</v>
      </c>
      <c r="QHQ75" s="155">
        <f t="shared" si="335"/>
        <v>0</v>
      </c>
      <c r="QHR75" s="155">
        <f t="shared" si="335"/>
        <v>0</v>
      </c>
      <c r="QHS75" s="155">
        <f t="shared" ref="QHS75:QKD75" si="336">SUM(QHS9,QHS16,QHS24,QHS32,QHS39,QHS47,QHS55,QHS62,QHS70)</f>
        <v>0</v>
      </c>
      <c r="QHT75" s="155">
        <f t="shared" si="336"/>
        <v>0</v>
      </c>
      <c r="QHU75" s="155">
        <f t="shared" si="336"/>
        <v>0</v>
      </c>
      <c r="QHV75" s="155">
        <f t="shared" si="336"/>
        <v>0</v>
      </c>
      <c r="QHW75" s="155">
        <f t="shared" si="336"/>
        <v>0</v>
      </c>
      <c r="QHX75" s="155">
        <f t="shared" si="336"/>
        <v>0</v>
      </c>
      <c r="QHY75" s="155">
        <f t="shared" si="336"/>
        <v>0</v>
      </c>
      <c r="QHZ75" s="155">
        <f t="shared" si="336"/>
        <v>0</v>
      </c>
      <c r="QIA75" s="155">
        <f t="shared" si="336"/>
        <v>0</v>
      </c>
      <c r="QIB75" s="155">
        <f t="shared" si="336"/>
        <v>0</v>
      </c>
      <c r="QIC75" s="155">
        <f t="shared" si="336"/>
        <v>0</v>
      </c>
      <c r="QID75" s="155">
        <f t="shared" si="336"/>
        <v>0</v>
      </c>
      <c r="QIE75" s="155">
        <f t="shared" si="336"/>
        <v>0</v>
      </c>
      <c r="QIF75" s="155">
        <f t="shared" si="336"/>
        <v>0</v>
      </c>
      <c r="QIG75" s="155">
        <f t="shared" si="336"/>
        <v>0</v>
      </c>
      <c r="QIH75" s="155">
        <f t="shared" si="336"/>
        <v>0</v>
      </c>
      <c r="QII75" s="155">
        <f t="shared" si="336"/>
        <v>0</v>
      </c>
      <c r="QIJ75" s="155">
        <f t="shared" si="336"/>
        <v>0</v>
      </c>
      <c r="QIK75" s="155">
        <f t="shared" si="336"/>
        <v>0</v>
      </c>
      <c r="QIL75" s="155">
        <f t="shared" si="336"/>
        <v>0</v>
      </c>
      <c r="QIM75" s="155">
        <f t="shared" si="336"/>
        <v>0</v>
      </c>
      <c r="QIN75" s="155">
        <f t="shared" si="336"/>
        <v>0</v>
      </c>
      <c r="QIO75" s="155">
        <f t="shared" si="336"/>
        <v>0</v>
      </c>
      <c r="QIP75" s="155">
        <f t="shared" si="336"/>
        <v>0</v>
      </c>
      <c r="QIQ75" s="155">
        <f t="shared" si="336"/>
        <v>0</v>
      </c>
      <c r="QIR75" s="155">
        <f t="shared" si="336"/>
        <v>0</v>
      </c>
      <c r="QIS75" s="155">
        <f t="shared" si="336"/>
        <v>0</v>
      </c>
      <c r="QIT75" s="155">
        <f t="shared" si="336"/>
        <v>0</v>
      </c>
      <c r="QIU75" s="155">
        <f t="shared" si="336"/>
        <v>0</v>
      </c>
      <c r="QIV75" s="155">
        <f t="shared" si="336"/>
        <v>0</v>
      </c>
      <c r="QIW75" s="155">
        <f t="shared" si="336"/>
        <v>0</v>
      </c>
      <c r="QIX75" s="155">
        <f t="shared" si="336"/>
        <v>0</v>
      </c>
      <c r="QIY75" s="155">
        <f t="shared" si="336"/>
        <v>0</v>
      </c>
      <c r="QIZ75" s="155">
        <f t="shared" si="336"/>
        <v>0</v>
      </c>
      <c r="QJA75" s="155">
        <f t="shared" si="336"/>
        <v>0</v>
      </c>
      <c r="QJB75" s="155">
        <f t="shared" si="336"/>
        <v>0</v>
      </c>
      <c r="QJC75" s="155">
        <f t="shared" si="336"/>
        <v>0</v>
      </c>
      <c r="QJD75" s="155">
        <f t="shared" si="336"/>
        <v>0</v>
      </c>
      <c r="QJE75" s="155">
        <f t="shared" si="336"/>
        <v>0</v>
      </c>
      <c r="QJF75" s="155">
        <f t="shared" si="336"/>
        <v>0</v>
      </c>
      <c r="QJG75" s="155">
        <f t="shared" si="336"/>
        <v>0</v>
      </c>
      <c r="QJH75" s="155">
        <f t="shared" si="336"/>
        <v>0</v>
      </c>
      <c r="QJI75" s="155">
        <f t="shared" si="336"/>
        <v>0</v>
      </c>
      <c r="QJJ75" s="155">
        <f t="shared" si="336"/>
        <v>0</v>
      </c>
      <c r="QJK75" s="155">
        <f t="shared" si="336"/>
        <v>0</v>
      </c>
      <c r="QJL75" s="155">
        <f t="shared" si="336"/>
        <v>0</v>
      </c>
      <c r="QJM75" s="155">
        <f t="shared" si="336"/>
        <v>0</v>
      </c>
      <c r="QJN75" s="155">
        <f t="shared" si="336"/>
        <v>0</v>
      </c>
      <c r="QJO75" s="155">
        <f t="shared" si="336"/>
        <v>0</v>
      </c>
      <c r="QJP75" s="155">
        <f t="shared" si="336"/>
        <v>0</v>
      </c>
      <c r="QJQ75" s="155">
        <f t="shared" si="336"/>
        <v>0</v>
      </c>
      <c r="QJR75" s="155">
        <f t="shared" si="336"/>
        <v>0</v>
      </c>
      <c r="QJS75" s="155">
        <f t="shared" si="336"/>
        <v>0</v>
      </c>
      <c r="QJT75" s="155">
        <f t="shared" si="336"/>
        <v>0</v>
      </c>
      <c r="QJU75" s="155">
        <f t="shared" si="336"/>
        <v>0</v>
      </c>
      <c r="QJV75" s="155">
        <f t="shared" si="336"/>
        <v>0</v>
      </c>
      <c r="QJW75" s="155">
        <f t="shared" si="336"/>
        <v>0</v>
      </c>
      <c r="QJX75" s="155">
        <f t="shared" si="336"/>
        <v>0</v>
      </c>
      <c r="QJY75" s="155">
        <f t="shared" si="336"/>
        <v>0</v>
      </c>
      <c r="QJZ75" s="155">
        <f t="shared" si="336"/>
        <v>0</v>
      </c>
      <c r="QKA75" s="155">
        <f t="shared" si="336"/>
        <v>0</v>
      </c>
      <c r="QKB75" s="155">
        <f t="shared" si="336"/>
        <v>0</v>
      </c>
      <c r="QKC75" s="155">
        <f t="shared" si="336"/>
        <v>0</v>
      </c>
      <c r="QKD75" s="155">
        <f t="shared" si="336"/>
        <v>0</v>
      </c>
      <c r="QKE75" s="155">
        <f t="shared" ref="QKE75:QMP75" si="337">SUM(QKE9,QKE16,QKE24,QKE32,QKE39,QKE47,QKE55,QKE62,QKE70)</f>
        <v>0</v>
      </c>
      <c r="QKF75" s="155">
        <f t="shared" si="337"/>
        <v>0</v>
      </c>
      <c r="QKG75" s="155">
        <f t="shared" si="337"/>
        <v>0</v>
      </c>
      <c r="QKH75" s="155">
        <f t="shared" si="337"/>
        <v>0</v>
      </c>
      <c r="QKI75" s="155">
        <f t="shared" si="337"/>
        <v>0</v>
      </c>
      <c r="QKJ75" s="155">
        <f t="shared" si="337"/>
        <v>0</v>
      </c>
      <c r="QKK75" s="155">
        <f t="shared" si="337"/>
        <v>0</v>
      </c>
      <c r="QKL75" s="155">
        <f t="shared" si="337"/>
        <v>0</v>
      </c>
      <c r="QKM75" s="155">
        <f t="shared" si="337"/>
        <v>0</v>
      </c>
      <c r="QKN75" s="155">
        <f t="shared" si="337"/>
        <v>0</v>
      </c>
      <c r="QKO75" s="155">
        <f t="shared" si="337"/>
        <v>0</v>
      </c>
      <c r="QKP75" s="155">
        <f t="shared" si="337"/>
        <v>0</v>
      </c>
      <c r="QKQ75" s="155">
        <f t="shared" si="337"/>
        <v>0</v>
      </c>
      <c r="QKR75" s="155">
        <f t="shared" si="337"/>
        <v>0</v>
      </c>
      <c r="QKS75" s="155">
        <f t="shared" si="337"/>
        <v>0</v>
      </c>
      <c r="QKT75" s="155">
        <f t="shared" si="337"/>
        <v>0</v>
      </c>
      <c r="QKU75" s="155">
        <f t="shared" si="337"/>
        <v>0</v>
      </c>
      <c r="QKV75" s="155">
        <f t="shared" si="337"/>
        <v>0</v>
      </c>
      <c r="QKW75" s="155">
        <f t="shared" si="337"/>
        <v>0</v>
      </c>
      <c r="QKX75" s="155">
        <f t="shared" si="337"/>
        <v>0</v>
      </c>
      <c r="QKY75" s="155">
        <f t="shared" si="337"/>
        <v>0</v>
      </c>
      <c r="QKZ75" s="155">
        <f t="shared" si="337"/>
        <v>0</v>
      </c>
      <c r="QLA75" s="155">
        <f t="shared" si="337"/>
        <v>0</v>
      </c>
      <c r="QLB75" s="155">
        <f t="shared" si="337"/>
        <v>0</v>
      </c>
      <c r="QLC75" s="155">
        <f t="shared" si="337"/>
        <v>0</v>
      </c>
      <c r="QLD75" s="155">
        <f t="shared" si="337"/>
        <v>0</v>
      </c>
      <c r="QLE75" s="155">
        <f t="shared" si="337"/>
        <v>0</v>
      </c>
      <c r="QLF75" s="155">
        <f t="shared" si="337"/>
        <v>0</v>
      </c>
      <c r="QLG75" s="155">
        <f t="shared" si="337"/>
        <v>0</v>
      </c>
      <c r="QLH75" s="155">
        <f t="shared" si="337"/>
        <v>0</v>
      </c>
      <c r="QLI75" s="155">
        <f t="shared" si="337"/>
        <v>0</v>
      </c>
      <c r="QLJ75" s="155">
        <f t="shared" si="337"/>
        <v>0</v>
      </c>
      <c r="QLK75" s="155">
        <f t="shared" si="337"/>
        <v>0</v>
      </c>
      <c r="QLL75" s="155">
        <f t="shared" si="337"/>
        <v>0</v>
      </c>
      <c r="QLM75" s="155">
        <f t="shared" si="337"/>
        <v>0</v>
      </c>
      <c r="QLN75" s="155">
        <f t="shared" si="337"/>
        <v>0</v>
      </c>
      <c r="QLO75" s="155">
        <f t="shared" si="337"/>
        <v>0</v>
      </c>
      <c r="QLP75" s="155">
        <f t="shared" si="337"/>
        <v>0</v>
      </c>
      <c r="QLQ75" s="155">
        <f t="shared" si="337"/>
        <v>0</v>
      </c>
      <c r="QLR75" s="155">
        <f t="shared" si="337"/>
        <v>0</v>
      </c>
      <c r="QLS75" s="155">
        <f t="shared" si="337"/>
        <v>0</v>
      </c>
      <c r="QLT75" s="155">
        <f t="shared" si="337"/>
        <v>0</v>
      </c>
      <c r="QLU75" s="155">
        <f t="shared" si="337"/>
        <v>0</v>
      </c>
      <c r="QLV75" s="155">
        <f t="shared" si="337"/>
        <v>0</v>
      </c>
      <c r="QLW75" s="155">
        <f t="shared" si="337"/>
        <v>0</v>
      </c>
      <c r="QLX75" s="155">
        <f t="shared" si="337"/>
        <v>0</v>
      </c>
      <c r="QLY75" s="155">
        <f t="shared" si="337"/>
        <v>0</v>
      </c>
      <c r="QLZ75" s="155">
        <f t="shared" si="337"/>
        <v>0</v>
      </c>
      <c r="QMA75" s="155">
        <f t="shared" si="337"/>
        <v>0</v>
      </c>
      <c r="QMB75" s="155">
        <f t="shared" si="337"/>
        <v>0</v>
      </c>
      <c r="QMC75" s="155">
        <f t="shared" si="337"/>
        <v>0</v>
      </c>
      <c r="QMD75" s="155">
        <f t="shared" si="337"/>
        <v>0</v>
      </c>
      <c r="QME75" s="155">
        <f t="shared" si="337"/>
        <v>0</v>
      </c>
      <c r="QMF75" s="155">
        <f t="shared" si="337"/>
        <v>0</v>
      </c>
      <c r="QMG75" s="155">
        <f t="shared" si="337"/>
        <v>0</v>
      </c>
      <c r="QMH75" s="155">
        <f t="shared" si="337"/>
        <v>0</v>
      </c>
      <c r="QMI75" s="155">
        <f t="shared" si="337"/>
        <v>0</v>
      </c>
      <c r="QMJ75" s="155">
        <f t="shared" si="337"/>
        <v>0</v>
      </c>
      <c r="QMK75" s="155">
        <f t="shared" si="337"/>
        <v>0</v>
      </c>
      <c r="QML75" s="155">
        <f t="shared" si="337"/>
        <v>0</v>
      </c>
      <c r="QMM75" s="155">
        <f t="shared" si="337"/>
        <v>0</v>
      </c>
      <c r="QMN75" s="155">
        <f t="shared" si="337"/>
        <v>0</v>
      </c>
      <c r="QMO75" s="155">
        <f t="shared" si="337"/>
        <v>0</v>
      </c>
      <c r="QMP75" s="155">
        <f t="shared" si="337"/>
        <v>0</v>
      </c>
      <c r="QMQ75" s="155">
        <f t="shared" ref="QMQ75:QPB75" si="338">SUM(QMQ9,QMQ16,QMQ24,QMQ32,QMQ39,QMQ47,QMQ55,QMQ62,QMQ70)</f>
        <v>0</v>
      </c>
      <c r="QMR75" s="155">
        <f t="shared" si="338"/>
        <v>0</v>
      </c>
      <c r="QMS75" s="155">
        <f t="shared" si="338"/>
        <v>0</v>
      </c>
      <c r="QMT75" s="155">
        <f t="shared" si="338"/>
        <v>0</v>
      </c>
      <c r="QMU75" s="155">
        <f t="shared" si="338"/>
        <v>0</v>
      </c>
      <c r="QMV75" s="155">
        <f t="shared" si="338"/>
        <v>0</v>
      </c>
      <c r="QMW75" s="155">
        <f t="shared" si="338"/>
        <v>0</v>
      </c>
      <c r="QMX75" s="155">
        <f t="shared" si="338"/>
        <v>0</v>
      </c>
      <c r="QMY75" s="155">
        <f t="shared" si="338"/>
        <v>0</v>
      </c>
      <c r="QMZ75" s="155">
        <f t="shared" si="338"/>
        <v>0</v>
      </c>
      <c r="QNA75" s="155">
        <f t="shared" si="338"/>
        <v>0</v>
      </c>
      <c r="QNB75" s="155">
        <f t="shared" si="338"/>
        <v>0</v>
      </c>
      <c r="QNC75" s="155">
        <f t="shared" si="338"/>
        <v>0</v>
      </c>
      <c r="QND75" s="155">
        <f t="shared" si="338"/>
        <v>0</v>
      </c>
      <c r="QNE75" s="155">
        <f t="shared" si="338"/>
        <v>0</v>
      </c>
      <c r="QNF75" s="155">
        <f t="shared" si="338"/>
        <v>0</v>
      </c>
      <c r="QNG75" s="155">
        <f t="shared" si="338"/>
        <v>0</v>
      </c>
      <c r="QNH75" s="155">
        <f t="shared" si="338"/>
        <v>0</v>
      </c>
      <c r="QNI75" s="155">
        <f t="shared" si="338"/>
        <v>0</v>
      </c>
      <c r="QNJ75" s="155">
        <f t="shared" si="338"/>
        <v>0</v>
      </c>
      <c r="QNK75" s="155">
        <f t="shared" si="338"/>
        <v>0</v>
      </c>
      <c r="QNL75" s="155">
        <f t="shared" si="338"/>
        <v>0</v>
      </c>
      <c r="QNM75" s="155">
        <f t="shared" si="338"/>
        <v>0</v>
      </c>
      <c r="QNN75" s="155">
        <f t="shared" si="338"/>
        <v>0</v>
      </c>
      <c r="QNO75" s="155">
        <f t="shared" si="338"/>
        <v>0</v>
      </c>
      <c r="QNP75" s="155">
        <f t="shared" si="338"/>
        <v>0</v>
      </c>
      <c r="QNQ75" s="155">
        <f t="shared" si="338"/>
        <v>0</v>
      </c>
      <c r="QNR75" s="155">
        <f t="shared" si="338"/>
        <v>0</v>
      </c>
      <c r="QNS75" s="155">
        <f t="shared" si="338"/>
        <v>0</v>
      </c>
      <c r="QNT75" s="155">
        <f t="shared" si="338"/>
        <v>0</v>
      </c>
      <c r="QNU75" s="155">
        <f t="shared" si="338"/>
        <v>0</v>
      </c>
      <c r="QNV75" s="155">
        <f t="shared" si="338"/>
        <v>0</v>
      </c>
      <c r="QNW75" s="155">
        <f t="shared" si="338"/>
        <v>0</v>
      </c>
      <c r="QNX75" s="155">
        <f t="shared" si="338"/>
        <v>0</v>
      </c>
      <c r="QNY75" s="155">
        <f t="shared" si="338"/>
        <v>0</v>
      </c>
      <c r="QNZ75" s="155">
        <f t="shared" si="338"/>
        <v>0</v>
      </c>
      <c r="QOA75" s="155">
        <f t="shared" si="338"/>
        <v>0</v>
      </c>
      <c r="QOB75" s="155">
        <f t="shared" si="338"/>
        <v>0</v>
      </c>
      <c r="QOC75" s="155">
        <f t="shared" si="338"/>
        <v>0</v>
      </c>
      <c r="QOD75" s="155">
        <f t="shared" si="338"/>
        <v>0</v>
      </c>
      <c r="QOE75" s="155">
        <f t="shared" si="338"/>
        <v>0</v>
      </c>
      <c r="QOF75" s="155">
        <f t="shared" si="338"/>
        <v>0</v>
      </c>
      <c r="QOG75" s="155">
        <f t="shared" si="338"/>
        <v>0</v>
      </c>
      <c r="QOH75" s="155">
        <f t="shared" si="338"/>
        <v>0</v>
      </c>
      <c r="QOI75" s="155">
        <f t="shared" si="338"/>
        <v>0</v>
      </c>
      <c r="QOJ75" s="155">
        <f t="shared" si="338"/>
        <v>0</v>
      </c>
      <c r="QOK75" s="155">
        <f t="shared" si="338"/>
        <v>0</v>
      </c>
      <c r="QOL75" s="155">
        <f t="shared" si="338"/>
        <v>0</v>
      </c>
      <c r="QOM75" s="155">
        <f t="shared" si="338"/>
        <v>0</v>
      </c>
      <c r="QON75" s="155">
        <f t="shared" si="338"/>
        <v>0</v>
      </c>
      <c r="QOO75" s="155">
        <f t="shared" si="338"/>
        <v>0</v>
      </c>
      <c r="QOP75" s="155">
        <f t="shared" si="338"/>
        <v>0</v>
      </c>
      <c r="QOQ75" s="155">
        <f t="shared" si="338"/>
        <v>0</v>
      </c>
      <c r="QOR75" s="155">
        <f t="shared" si="338"/>
        <v>0</v>
      </c>
      <c r="QOS75" s="155">
        <f t="shared" si="338"/>
        <v>0</v>
      </c>
      <c r="QOT75" s="155">
        <f t="shared" si="338"/>
        <v>0</v>
      </c>
      <c r="QOU75" s="155">
        <f t="shared" si="338"/>
        <v>0</v>
      </c>
      <c r="QOV75" s="155">
        <f t="shared" si="338"/>
        <v>0</v>
      </c>
      <c r="QOW75" s="155">
        <f t="shared" si="338"/>
        <v>0</v>
      </c>
      <c r="QOX75" s="155">
        <f t="shared" si="338"/>
        <v>0</v>
      </c>
      <c r="QOY75" s="155">
        <f t="shared" si="338"/>
        <v>0</v>
      </c>
      <c r="QOZ75" s="155">
        <f t="shared" si="338"/>
        <v>0</v>
      </c>
      <c r="QPA75" s="155">
        <f t="shared" si="338"/>
        <v>0</v>
      </c>
      <c r="QPB75" s="155">
        <f t="shared" si="338"/>
        <v>0</v>
      </c>
      <c r="QPC75" s="155">
        <f t="shared" ref="QPC75:QRN75" si="339">SUM(QPC9,QPC16,QPC24,QPC32,QPC39,QPC47,QPC55,QPC62,QPC70)</f>
        <v>0</v>
      </c>
      <c r="QPD75" s="155">
        <f t="shared" si="339"/>
        <v>0</v>
      </c>
      <c r="QPE75" s="155">
        <f t="shared" si="339"/>
        <v>0</v>
      </c>
      <c r="QPF75" s="155">
        <f t="shared" si="339"/>
        <v>0</v>
      </c>
      <c r="QPG75" s="155">
        <f t="shared" si="339"/>
        <v>0</v>
      </c>
      <c r="QPH75" s="155">
        <f t="shared" si="339"/>
        <v>0</v>
      </c>
      <c r="QPI75" s="155">
        <f t="shared" si="339"/>
        <v>0</v>
      </c>
      <c r="QPJ75" s="155">
        <f t="shared" si="339"/>
        <v>0</v>
      </c>
      <c r="QPK75" s="155">
        <f t="shared" si="339"/>
        <v>0</v>
      </c>
      <c r="QPL75" s="155">
        <f t="shared" si="339"/>
        <v>0</v>
      </c>
      <c r="QPM75" s="155">
        <f t="shared" si="339"/>
        <v>0</v>
      </c>
      <c r="QPN75" s="155">
        <f t="shared" si="339"/>
        <v>0</v>
      </c>
      <c r="QPO75" s="155">
        <f t="shared" si="339"/>
        <v>0</v>
      </c>
      <c r="QPP75" s="155">
        <f t="shared" si="339"/>
        <v>0</v>
      </c>
      <c r="QPQ75" s="155">
        <f t="shared" si="339"/>
        <v>0</v>
      </c>
      <c r="QPR75" s="155">
        <f t="shared" si="339"/>
        <v>0</v>
      </c>
      <c r="QPS75" s="155">
        <f t="shared" si="339"/>
        <v>0</v>
      </c>
      <c r="QPT75" s="155">
        <f t="shared" si="339"/>
        <v>0</v>
      </c>
      <c r="QPU75" s="155">
        <f t="shared" si="339"/>
        <v>0</v>
      </c>
      <c r="QPV75" s="155">
        <f t="shared" si="339"/>
        <v>0</v>
      </c>
      <c r="QPW75" s="155">
        <f t="shared" si="339"/>
        <v>0</v>
      </c>
      <c r="QPX75" s="155">
        <f t="shared" si="339"/>
        <v>0</v>
      </c>
      <c r="QPY75" s="155">
        <f t="shared" si="339"/>
        <v>0</v>
      </c>
      <c r="QPZ75" s="155">
        <f t="shared" si="339"/>
        <v>0</v>
      </c>
      <c r="QQA75" s="155">
        <f t="shared" si="339"/>
        <v>0</v>
      </c>
      <c r="QQB75" s="155">
        <f t="shared" si="339"/>
        <v>0</v>
      </c>
      <c r="QQC75" s="155">
        <f t="shared" si="339"/>
        <v>0</v>
      </c>
      <c r="QQD75" s="155">
        <f t="shared" si="339"/>
        <v>0</v>
      </c>
      <c r="QQE75" s="155">
        <f t="shared" si="339"/>
        <v>0</v>
      </c>
      <c r="QQF75" s="155">
        <f t="shared" si="339"/>
        <v>0</v>
      </c>
      <c r="QQG75" s="155">
        <f t="shared" si="339"/>
        <v>0</v>
      </c>
      <c r="QQH75" s="155">
        <f t="shared" si="339"/>
        <v>0</v>
      </c>
      <c r="QQI75" s="155">
        <f t="shared" si="339"/>
        <v>0</v>
      </c>
      <c r="QQJ75" s="155">
        <f t="shared" si="339"/>
        <v>0</v>
      </c>
      <c r="QQK75" s="155">
        <f t="shared" si="339"/>
        <v>0</v>
      </c>
      <c r="QQL75" s="155">
        <f t="shared" si="339"/>
        <v>0</v>
      </c>
      <c r="QQM75" s="155">
        <f t="shared" si="339"/>
        <v>0</v>
      </c>
      <c r="QQN75" s="155">
        <f t="shared" si="339"/>
        <v>0</v>
      </c>
      <c r="QQO75" s="155">
        <f t="shared" si="339"/>
        <v>0</v>
      </c>
      <c r="QQP75" s="155">
        <f t="shared" si="339"/>
        <v>0</v>
      </c>
      <c r="QQQ75" s="155">
        <f t="shared" si="339"/>
        <v>0</v>
      </c>
      <c r="QQR75" s="155">
        <f t="shared" si="339"/>
        <v>0</v>
      </c>
      <c r="QQS75" s="155">
        <f t="shared" si="339"/>
        <v>0</v>
      </c>
      <c r="QQT75" s="155">
        <f t="shared" si="339"/>
        <v>0</v>
      </c>
      <c r="QQU75" s="155">
        <f t="shared" si="339"/>
        <v>0</v>
      </c>
      <c r="QQV75" s="155">
        <f t="shared" si="339"/>
        <v>0</v>
      </c>
      <c r="QQW75" s="155">
        <f t="shared" si="339"/>
        <v>0</v>
      </c>
      <c r="QQX75" s="155">
        <f t="shared" si="339"/>
        <v>0</v>
      </c>
      <c r="QQY75" s="155">
        <f t="shared" si="339"/>
        <v>0</v>
      </c>
      <c r="QQZ75" s="155">
        <f t="shared" si="339"/>
        <v>0</v>
      </c>
      <c r="QRA75" s="155">
        <f t="shared" si="339"/>
        <v>0</v>
      </c>
      <c r="QRB75" s="155">
        <f t="shared" si="339"/>
        <v>0</v>
      </c>
      <c r="QRC75" s="155">
        <f t="shared" si="339"/>
        <v>0</v>
      </c>
      <c r="QRD75" s="155">
        <f t="shared" si="339"/>
        <v>0</v>
      </c>
      <c r="QRE75" s="155">
        <f t="shared" si="339"/>
        <v>0</v>
      </c>
      <c r="QRF75" s="155">
        <f t="shared" si="339"/>
        <v>0</v>
      </c>
      <c r="QRG75" s="155">
        <f t="shared" si="339"/>
        <v>0</v>
      </c>
      <c r="QRH75" s="155">
        <f t="shared" si="339"/>
        <v>0</v>
      </c>
      <c r="QRI75" s="155">
        <f t="shared" si="339"/>
        <v>0</v>
      </c>
      <c r="QRJ75" s="155">
        <f t="shared" si="339"/>
        <v>0</v>
      </c>
      <c r="QRK75" s="155">
        <f t="shared" si="339"/>
        <v>0</v>
      </c>
      <c r="QRL75" s="155">
        <f t="shared" si="339"/>
        <v>0</v>
      </c>
      <c r="QRM75" s="155">
        <f t="shared" si="339"/>
        <v>0</v>
      </c>
      <c r="QRN75" s="155">
        <f t="shared" si="339"/>
        <v>0</v>
      </c>
      <c r="QRO75" s="155">
        <f t="shared" ref="QRO75:QTZ75" si="340">SUM(QRO9,QRO16,QRO24,QRO32,QRO39,QRO47,QRO55,QRO62,QRO70)</f>
        <v>0</v>
      </c>
      <c r="QRP75" s="155">
        <f t="shared" si="340"/>
        <v>0</v>
      </c>
      <c r="QRQ75" s="155">
        <f t="shared" si="340"/>
        <v>0</v>
      </c>
      <c r="QRR75" s="155">
        <f t="shared" si="340"/>
        <v>0</v>
      </c>
      <c r="QRS75" s="155">
        <f t="shared" si="340"/>
        <v>0</v>
      </c>
      <c r="QRT75" s="155">
        <f t="shared" si="340"/>
        <v>0</v>
      </c>
      <c r="QRU75" s="155">
        <f t="shared" si="340"/>
        <v>0</v>
      </c>
      <c r="QRV75" s="155">
        <f t="shared" si="340"/>
        <v>0</v>
      </c>
      <c r="QRW75" s="155">
        <f t="shared" si="340"/>
        <v>0</v>
      </c>
      <c r="QRX75" s="155">
        <f t="shared" si="340"/>
        <v>0</v>
      </c>
      <c r="QRY75" s="155">
        <f t="shared" si="340"/>
        <v>0</v>
      </c>
      <c r="QRZ75" s="155">
        <f t="shared" si="340"/>
        <v>0</v>
      </c>
      <c r="QSA75" s="155">
        <f t="shared" si="340"/>
        <v>0</v>
      </c>
      <c r="QSB75" s="155">
        <f t="shared" si="340"/>
        <v>0</v>
      </c>
      <c r="QSC75" s="155">
        <f t="shared" si="340"/>
        <v>0</v>
      </c>
      <c r="QSD75" s="155">
        <f t="shared" si="340"/>
        <v>0</v>
      </c>
      <c r="QSE75" s="155">
        <f t="shared" si="340"/>
        <v>0</v>
      </c>
      <c r="QSF75" s="155">
        <f t="shared" si="340"/>
        <v>0</v>
      </c>
      <c r="QSG75" s="155">
        <f t="shared" si="340"/>
        <v>0</v>
      </c>
      <c r="QSH75" s="155">
        <f t="shared" si="340"/>
        <v>0</v>
      </c>
      <c r="QSI75" s="155">
        <f t="shared" si="340"/>
        <v>0</v>
      </c>
      <c r="QSJ75" s="155">
        <f t="shared" si="340"/>
        <v>0</v>
      </c>
      <c r="QSK75" s="155">
        <f t="shared" si="340"/>
        <v>0</v>
      </c>
      <c r="QSL75" s="155">
        <f t="shared" si="340"/>
        <v>0</v>
      </c>
      <c r="QSM75" s="155">
        <f t="shared" si="340"/>
        <v>0</v>
      </c>
      <c r="QSN75" s="155">
        <f t="shared" si="340"/>
        <v>0</v>
      </c>
      <c r="QSO75" s="155">
        <f t="shared" si="340"/>
        <v>0</v>
      </c>
      <c r="QSP75" s="155">
        <f t="shared" si="340"/>
        <v>0</v>
      </c>
      <c r="QSQ75" s="155">
        <f t="shared" si="340"/>
        <v>0</v>
      </c>
      <c r="QSR75" s="155">
        <f t="shared" si="340"/>
        <v>0</v>
      </c>
      <c r="QSS75" s="155">
        <f t="shared" si="340"/>
        <v>0</v>
      </c>
      <c r="QST75" s="155">
        <f t="shared" si="340"/>
        <v>0</v>
      </c>
      <c r="QSU75" s="155">
        <f t="shared" si="340"/>
        <v>0</v>
      </c>
      <c r="QSV75" s="155">
        <f t="shared" si="340"/>
        <v>0</v>
      </c>
      <c r="QSW75" s="155">
        <f t="shared" si="340"/>
        <v>0</v>
      </c>
      <c r="QSX75" s="155">
        <f t="shared" si="340"/>
        <v>0</v>
      </c>
      <c r="QSY75" s="155">
        <f t="shared" si="340"/>
        <v>0</v>
      </c>
      <c r="QSZ75" s="155">
        <f t="shared" si="340"/>
        <v>0</v>
      </c>
      <c r="QTA75" s="155">
        <f t="shared" si="340"/>
        <v>0</v>
      </c>
      <c r="QTB75" s="155">
        <f t="shared" si="340"/>
        <v>0</v>
      </c>
      <c r="QTC75" s="155">
        <f t="shared" si="340"/>
        <v>0</v>
      </c>
      <c r="QTD75" s="155">
        <f t="shared" si="340"/>
        <v>0</v>
      </c>
      <c r="QTE75" s="155">
        <f t="shared" si="340"/>
        <v>0</v>
      </c>
      <c r="QTF75" s="155">
        <f t="shared" si="340"/>
        <v>0</v>
      </c>
      <c r="QTG75" s="155">
        <f t="shared" si="340"/>
        <v>0</v>
      </c>
      <c r="QTH75" s="155">
        <f t="shared" si="340"/>
        <v>0</v>
      </c>
      <c r="QTI75" s="155">
        <f t="shared" si="340"/>
        <v>0</v>
      </c>
      <c r="QTJ75" s="155">
        <f t="shared" si="340"/>
        <v>0</v>
      </c>
      <c r="QTK75" s="155">
        <f t="shared" si="340"/>
        <v>0</v>
      </c>
      <c r="QTL75" s="155">
        <f t="shared" si="340"/>
        <v>0</v>
      </c>
      <c r="QTM75" s="155">
        <f t="shared" si="340"/>
        <v>0</v>
      </c>
      <c r="QTN75" s="155">
        <f t="shared" si="340"/>
        <v>0</v>
      </c>
      <c r="QTO75" s="155">
        <f t="shared" si="340"/>
        <v>0</v>
      </c>
      <c r="QTP75" s="155">
        <f t="shared" si="340"/>
        <v>0</v>
      </c>
      <c r="QTQ75" s="155">
        <f t="shared" si="340"/>
        <v>0</v>
      </c>
      <c r="QTR75" s="155">
        <f t="shared" si="340"/>
        <v>0</v>
      </c>
      <c r="QTS75" s="155">
        <f t="shared" si="340"/>
        <v>0</v>
      </c>
      <c r="QTT75" s="155">
        <f t="shared" si="340"/>
        <v>0</v>
      </c>
      <c r="QTU75" s="155">
        <f t="shared" si="340"/>
        <v>0</v>
      </c>
      <c r="QTV75" s="155">
        <f t="shared" si="340"/>
        <v>0</v>
      </c>
      <c r="QTW75" s="155">
        <f t="shared" si="340"/>
        <v>0</v>
      </c>
      <c r="QTX75" s="155">
        <f t="shared" si="340"/>
        <v>0</v>
      </c>
      <c r="QTY75" s="155">
        <f t="shared" si="340"/>
        <v>0</v>
      </c>
      <c r="QTZ75" s="155">
        <f t="shared" si="340"/>
        <v>0</v>
      </c>
      <c r="QUA75" s="155">
        <f t="shared" ref="QUA75:QWL75" si="341">SUM(QUA9,QUA16,QUA24,QUA32,QUA39,QUA47,QUA55,QUA62,QUA70)</f>
        <v>0</v>
      </c>
      <c r="QUB75" s="155">
        <f t="shared" si="341"/>
        <v>0</v>
      </c>
      <c r="QUC75" s="155">
        <f t="shared" si="341"/>
        <v>0</v>
      </c>
      <c r="QUD75" s="155">
        <f t="shared" si="341"/>
        <v>0</v>
      </c>
      <c r="QUE75" s="155">
        <f t="shared" si="341"/>
        <v>0</v>
      </c>
      <c r="QUF75" s="155">
        <f t="shared" si="341"/>
        <v>0</v>
      </c>
      <c r="QUG75" s="155">
        <f t="shared" si="341"/>
        <v>0</v>
      </c>
      <c r="QUH75" s="155">
        <f t="shared" si="341"/>
        <v>0</v>
      </c>
      <c r="QUI75" s="155">
        <f t="shared" si="341"/>
        <v>0</v>
      </c>
      <c r="QUJ75" s="155">
        <f t="shared" si="341"/>
        <v>0</v>
      </c>
      <c r="QUK75" s="155">
        <f t="shared" si="341"/>
        <v>0</v>
      </c>
      <c r="QUL75" s="155">
        <f t="shared" si="341"/>
        <v>0</v>
      </c>
      <c r="QUM75" s="155">
        <f t="shared" si="341"/>
        <v>0</v>
      </c>
      <c r="QUN75" s="155">
        <f t="shared" si="341"/>
        <v>0</v>
      </c>
      <c r="QUO75" s="155">
        <f t="shared" si="341"/>
        <v>0</v>
      </c>
      <c r="QUP75" s="155">
        <f t="shared" si="341"/>
        <v>0</v>
      </c>
      <c r="QUQ75" s="155">
        <f t="shared" si="341"/>
        <v>0</v>
      </c>
      <c r="QUR75" s="155">
        <f t="shared" si="341"/>
        <v>0</v>
      </c>
      <c r="QUS75" s="155">
        <f t="shared" si="341"/>
        <v>0</v>
      </c>
      <c r="QUT75" s="155">
        <f t="shared" si="341"/>
        <v>0</v>
      </c>
      <c r="QUU75" s="155">
        <f t="shared" si="341"/>
        <v>0</v>
      </c>
      <c r="QUV75" s="155">
        <f t="shared" si="341"/>
        <v>0</v>
      </c>
      <c r="QUW75" s="155">
        <f t="shared" si="341"/>
        <v>0</v>
      </c>
      <c r="QUX75" s="155">
        <f t="shared" si="341"/>
        <v>0</v>
      </c>
      <c r="QUY75" s="155">
        <f t="shared" si="341"/>
        <v>0</v>
      </c>
      <c r="QUZ75" s="155">
        <f t="shared" si="341"/>
        <v>0</v>
      </c>
      <c r="QVA75" s="155">
        <f t="shared" si="341"/>
        <v>0</v>
      </c>
      <c r="QVB75" s="155">
        <f t="shared" si="341"/>
        <v>0</v>
      </c>
      <c r="QVC75" s="155">
        <f t="shared" si="341"/>
        <v>0</v>
      </c>
      <c r="QVD75" s="155">
        <f t="shared" si="341"/>
        <v>0</v>
      </c>
      <c r="QVE75" s="155">
        <f t="shared" si="341"/>
        <v>0</v>
      </c>
      <c r="QVF75" s="155">
        <f t="shared" si="341"/>
        <v>0</v>
      </c>
      <c r="QVG75" s="155">
        <f t="shared" si="341"/>
        <v>0</v>
      </c>
      <c r="QVH75" s="155">
        <f t="shared" si="341"/>
        <v>0</v>
      </c>
      <c r="QVI75" s="155">
        <f t="shared" si="341"/>
        <v>0</v>
      </c>
      <c r="QVJ75" s="155">
        <f t="shared" si="341"/>
        <v>0</v>
      </c>
      <c r="QVK75" s="155">
        <f t="shared" si="341"/>
        <v>0</v>
      </c>
      <c r="QVL75" s="155">
        <f t="shared" si="341"/>
        <v>0</v>
      </c>
      <c r="QVM75" s="155">
        <f t="shared" si="341"/>
        <v>0</v>
      </c>
      <c r="QVN75" s="155">
        <f t="shared" si="341"/>
        <v>0</v>
      </c>
      <c r="QVO75" s="155">
        <f t="shared" si="341"/>
        <v>0</v>
      </c>
      <c r="QVP75" s="155">
        <f t="shared" si="341"/>
        <v>0</v>
      </c>
      <c r="QVQ75" s="155">
        <f t="shared" si="341"/>
        <v>0</v>
      </c>
      <c r="QVR75" s="155">
        <f t="shared" si="341"/>
        <v>0</v>
      </c>
      <c r="QVS75" s="155">
        <f t="shared" si="341"/>
        <v>0</v>
      </c>
      <c r="QVT75" s="155">
        <f t="shared" si="341"/>
        <v>0</v>
      </c>
      <c r="QVU75" s="155">
        <f t="shared" si="341"/>
        <v>0</v>
      </c>
      <c r="QVV75" s="155">
        <f t="shared" si="341"/>
        <v>0</v>
      </c>
      <c r="QVW75" s="155">
        <f t="shared" si="341"/>
        <v>0</v>
      </c>
      <c r="QVX75" s="155">
        <f t="shared" si="341"/>
        <v>0</v>
      </c>
      <c r="QVY75" s="155">
        <f t="shared" si="341"/>
        <v>0</v>
      </c>
      <c r="QVZ75" s="155">
        <f t="shared" si="341"/>
        <v>0</v>
      </c>
      <c r="QWA75" s="155">
        <f t="shared" si="341"/>
        <v>0</v>
      </c>
      <c r="QWB75" s="155">
        <f t="shared" si="341"/>
        <v>0</v>
      </c>
      <c r="QWC75" s="155">
        <f t="shared" si="341"/>
        <v>0</v>
      </c>
      <c r="QWD75" s="155">
        <f t="shared" si="341"/>
        <v>0</v>
      </c>
      <c r="QWE75" s="155">
        <f t="shared" si="341"/>
        <v>0</v>
      </c>
      <c r="QWF75" s="155">
        <f t="shared" si="341"/>
        <v>0</v>
      </c>
      <c r="QWG75" s="155">
        <f t="shared" si="341"/>
        <v>0</v>
      </c>
      <c r="QWH75" s="155">
        <f t="shared" si="341"/>
        <v>0</v>
      </c>
      <c r="QWI75" s="155">
        <f t="shared" si="341"/>
        <v>0</v>
      </c>
      <c r="QWJ75" s="155">
        <f t="shared" si="341"/>
        <v>0</v>
      </c>
      <c r="QWK75" s="155">
        <f t="shared" si="341"/>
        <v>0</v>
      </c>
      <c r="QWL75" s="155">
        <f t="shared" si="341"/>
        <v>0</v>
      </c>
      <c r="QWM75" s="155">
        <f t="shared" ref="QWM75:QYX75" si="342">SUM(QWM9,QWM16,QWM24,QWM32,QWM39,QWM47,QWM55,QWM62,QWM70)</f>
        <v>0</v>
      </c>
      <c r="QWN75" s="155">
        <f t="shared" si="342"/>
        <v>0</v>
      </c>
      <c r="QWO75" s="155">
        <f t="shared" si="342"/>
        <v>0</v>
      </c>
      <c r="QWP75" s="155">
        <f t="shared" si="342"/>
        <v>0</v>
      </c>
      <c r="QWQ75" s="155">
        <f t="shared" si="342"/>
        <v>0</v>
      </c>
      <c r="QWR75" s="155">
        <f t="shared" si="342"/>
        <v>0</v>
      </c>
      <c r="QWS75" s="155">
        <f t="shared" si="342"/>
        <v>0</v>
      </c>
      <c r="QWT75" s="155">
        <f t="shared" si="342"/>
        <v>0</v>
      </c>
      <c r="QWU75" s="155">
        <f t="shared" si="342"/>
        <v>0</v>
      </c>
      <c r="QWV75" s="155">
        <f t="shared" si="342"/>
        <v>0</v>
      </c>
      <c r="QWW75" s="155">
        <f t="shared" si="342"/>
        <v>0</v>
      </c>
      <c r="QWX75" s="155">
        <f t="shared" si="342"/>
        <v>0</v>
      </c>
      <c r="QWY75" s="155">
        <f t="shared" si="342"/>
        <v>0</v>
      </c>
      <c r="QWZ75" s="155">
        <f t="shared" si="342"/>
        <v>0</v>
      </c>
      <c r="QXA75" s="155">
        <f t="shared" si="342"/>
        <v>0</v>
      </c>
      <c r="QXB75" s="155">
        <f t="shared" si="342"/>
        <v>0</v>
      </c>
      <c r="QXC75" s="155">
        <f t="shared" si="342"/>
        <v>0</v>
      </c>
      <c r="QXD75" s="155">
        <f t="shared" si="342"/>
        <v>0</v>
      </c>
      <c r="QXE75" s="155">
        <f t="shared" si="342"/>
        <v>0</v>
      </c>
      <c r="QXF75" s="155">
        <f t="shared" si="342"/>
        <v>0</v>
      </c>
      <c r="QXG75" s="155">
        <f t="shared" si="342"/>
        <v>0</v>
      </c>
      <c r="QXH75" s="155">
        <f t="shared" si="342"/>
        <v>0</v>
      </c>
      <c r="QXI75" s="155">
        <f t="shared" si="342"/>
        <v>0</v>
      </c>
      <c r="QXJ75" s="155">
        <f t="shared" si="342"/>
        <v>0</v>
      </c>
      <c r="QXK75" s="155">
        <f t="shared" si="342"/>
        <v>0</v>
      </c>
      <c r="QXL75" s="155">
        <f t="shared" si="342"/>
        <v>0</v>
      </c>
      <c r="QXM75" s="155">
        <f t="shared" si="342"/>
        <v>0</v>
      </c>
      <c r="QXN75" s="155">
        <f t="shared" si="342"/>
        <v>0</v>
      </c>
      <c r="QXO75" s="155">
        <f t="shared" si="342"/>
        <v>0</v>
      </c>
      <c r="QXP75" s="155">
        <f t="shared" si="342"/>
        <v>0</v>
      </c>
      <c r="QXQ75" s="155">
        <f t="shared" si="342"/>
        <v>0</v>
      </c>
      <c r="QXR75" s="155">
        <f t="shared" si="342"/>
        <v>0</v>
      </c>
      <c r="QXS75" s="155">
        <f t="shared" si="342"/>
        <v>0</v>
      </c>
      <c r="QXT75" s="155">
        <f t="shared" si="342"/>
        <v>0</v>
      </c>
      <c r="QXU75" s="155">
        <f t="shared" si="342"/>
        <v>0</v>
      </c>
      <c r="QXV75" s="155">
        <f t="shared" si="342"/>
        <v>0</v>
      </c>
      <c r="QXW75" s="155">
        <f t="shared" si="342"/>
        <v>0</v>
      </c>
      <c r="QXX75" s="155">
        <f t="shared" si="342"/>
        <v>0</v>
      </c>
      <c r="QXY75" s="155">
        <f t="shared" si="342"/>
        <v>0</v>
      </c>
      <c r="QXZ75" s="155">
        <f t="shared" si="342"/>
        <v>0</v>
      </c>
      <c r="QYA75" s="155">
        <f t="shared" si="342"/>
        <v>0</v>
      </c>
      <c r="QYB75" s="155">
        <f t="shared" si="342"/>
        <v>0</v>
      </c>
      <c r="QYC75" s="155">
        <f t="shared" si="342"/>
        <v>0</v>
      </c>
      <c r="QYD75" s="155">
        <f t="shared" si="342"/>
        <v>0</v>
      </c>
      <c r="QYE75" s="155">
        <f t="shared" si="342"/>
        <v>0</v>
      </c>
      <c r="QYF75" s="155">
        <f t="shared" si="342"/>
        <v>0</v>
      </c>
      <c r="QYG75" s="155">
        <f t="shared" si="342"/>
        <v>0</v>
      </c>
      <c r="QYH75" s="155">
        <f t="shared" si="342"/>
        <v>0</v>
      </c>
      <c r="QYI75" s="155">
        <f t="shared" si="342"/>
        <v>0</v>
      </c>
      <c r="QYJ75" s="155">
        <f t="shared" si="342"/>
        <v>0</v>
      </c>
      <c r="QYK75" s="155">
        <f t="shared" si="342"/>
        <v>0</v>
      </c>
      <c r="QYL75" s="155">
        <f t="shared" si="342"/>
        <v>0</v>
      </c>
      <c r="QYM75" s="155">
        <f t="shared" si="342"/>
        <v>0</v>
      </c>
      <c r="QYN75" s="155">
        <f t="shared" si="342"/>
        <v>0</v>
      </c>
      <c r="QYO75" s="155">
        <f t="shared" si="342"/>
        <v>0</v>
      </c>
      <c r="QYP75" s="155">
        <f t="shared" si="342"/>
        <v>0</v>
      </c>
      <c r="QYQ75" s="155">
        <f t="shared" si="342"/>
        <v>0</v>
      </c>
      <c r="QYR75" s="155">
        <f t="shared" si="342"/>
        <v>0</v>
      </c>
      <c r="QYS75" s="155">
        <f t="shared" si="342"/>
        <v>0</v>
      </c>
      <c r="QYT75" s="155">
        <f t="shared" si="342"/>
        <v>0</v>
      </c>
      <c r="QYU75" s="155">
        <f t="shared" si="342"/>
        <v>0</v>
      </c>
      <c r="QYV75" s="155">
        <f t="shared" si="342"/>
        <v>0</v>
      </c>
      <c r="QYW75" s="155">
        <f t="shared" si="342"/>
        <v>0</v>
      </c>
      <c r="QYX75" s="155">
        <f t="shared" si="342"/>
        <v>0</v>
      </c>
      <c r="QYY75" s="155">
        <f t="shared" ref="QYY75:RBJ75" si="343">SUM(QYY9,QYY16,QYY24,QYY32,QYY39,QYY47,QYY55,QYY62,QYY70)</f>
        <v>0</v>
      </c>
      <c r="QYZ75" s="155">
        <f t="shared" si="343"/>
        <v>0</v>
      </c>
      <c r="QZA75" s="155">
        <f t="shared" si="343"/>
        <v>0</v>
      </c>
      <c r="QZB75" s="155">
        <f t="shared" si="343"/>
        <v>0</v>
      </c>
      <c r="QZC75" s="155">
        <f t="shared" si="343"/>
        <v>0</v>
      </c>
      <c r="QZD75" s="155">
        <f t="shared" si="343"/>
        <v>0</v>
      </c>
      <c r="QZE75" s="155">
        <f t="shared" si="343"/>
        <v>0</v>
      </c>
      <c r="QZF75" s="155">
        <f t="shared" si="343"/>
        <v>0</v>
      </c>
      <c r="QZG75" s="155">
        <f t="shared" si="343"/>
        <v>0</v>
      </c>
      <c r="QZH75" s="155">
        <f t="shared" si="343"/>
        <v>0</v>
      </c>
      <c r="QZI75" s="155">
        <f t="shared" si="343"/>
        <v>0</v>
      </c>
      <c r="QZJ75" s="155">
        <f t="shared" si="343"/>
        <v>0</v>
      </c>
      <c r="QZK75" s="155">
        <f t="shared" si="343"/>
        <v>0</v>
      </c>
      <c r="QZL75" s="155">
        <f t="shared" si="343"/>
        <v>0</v>
      </c>
      <c r="QZM75" s="155">
        <f t="shared" si="343"/>
        <v>0</v>
      </c>
      <c r="QZN75" s="155">
        <f t="shared" si="343"/>
        <v>0</v>
      </c>
      <c r="QZO75" s="155">
        <f t="shared" si="343"/>
        <v>0</v>
      </c>
      <c r="QZP75" s="155">
        <f t="shared" si="343"/>
        <v>0</v>
      </c>
      <c r="QZQ75" s="155">
        <f t="shared" si="343"/>
        <v>0</v>
      </c>
      <c r="QZR75" s="155">
        <f t="shared" si="343"/>
        <v>0</v>
      </c>
      <c r="QZS75" s="155">
        <f t="shared" si="343"/>
        <v>0</v>
      </c>
      <c r="QZT75" s="155">
        <f t="shared" si="343"/>
        <v>0</v>
      </c>
      <c r="QZU75" s="155">
        <f t="shared" si="343"/>
        <v>0</v>
      </c>
      <c r="QZV75" s="155">
        <f t="shared" si="343"/>
        <v>0</v>
      </c>
      <c r="QZW75" s="155">
        <f t="shared" si="343"/>
        <v>0</v>
      </c>
      <c r="QZX75" s="155">
        <f t="shared" si="343"/>
        <v>0</v>
      </c>
      <c r="QZY75" s="155">
        <f t="shared" si="343"/>
        <v>0</v>
      </c>
      <c r="QZZ75" s="155">
        <f t="shared" si="343"/>
        <v>0</v>
      </c>
      <c r="RAA75" s="155">
        <f t="shared" si="343"/>
        <v>0</v>
      </c>
      <c r="RAB75" s="155">
        <f t="shared" si="343"/>
        <v>0</v>
      </c>
      <c r="RAC75" s="155">
        <f t="shared" si="343"/>
        <v>0</v>
      </c>
      <c r="RAD75" s="155">
        <f t="shared" si="343"/>
        <v>0</v>
      </c>
      <c r="RAE75" s="155">
        <f t="shared" si="343"/>
        <v>0</v>
      </c>
      <c r="RAF75" s="155">
        <f t="shared" si="343"/>
        <v>0</v>
      </c>
      <c r="RAG75" s="155">
        <f t="shared" si="343"/>
        <v>0</v>
      </c>
      <c r="RAH75" s="155">
        <f t="shared" si="343"/>
        <v>0</v>
      </c>
      <c r="RAI75" s="155">
        <f t="shared" si="343"/>
        <v>0</v>
      </c>
      <c r="RAJ75" s="155">
        <f t="shared" si="343"/>
        <v>0</v>
      </c>
      <c r="RAK75" s="155">
        <f t="shared" si="343"/>
        <v>0</v>
      </c>
      <c r="RAL75" s="155">
        <f t="shared" si="343"/>
        <v>0</v>
      </c>
      <c r="RAM75" s="155">
        <f t="shared" si="343"/>
        <v>0</v>
      </c>
      <c r="RAN75" s="155">
        <f t="shared" si="343"/>
        <v>0</v>
      </c>
      <c r="RAO75" s="155">
        <f t="shared" si="343"/>
        <v>0</v>
      </c>
      <c r="RAP75" s="155">
        <f t="shared" si="343"/>
        <v>0</v>
      </c>
      <c r="RAQ75" s="155">
        <f t="shared" si="343"/>
        <v>0</v>
      </c>
      <c r="RAR75" s="155">
        <f t="shared" si="343"/>
        <v>0</v>
      </c>
      <c r="RAS75" s="155">
        <f t="shared" si="343"/>
        <v>0</v>
      </c>
      <c r="RAT75" s="155">
        <f t="shared" si="343"/>
        <v>0</v>
      </c>
      <c r="RAU75" s="155">
        <f t="shared" si="343"/>
        <v>0</v>
      </c>
      <c r="RAV75" s="155">
        <f t="shared" si="343"/>
        <v>0</v>
      </c>
      <c r="RAW75" s="155">
        <f t="shared" si="343"/>
        <v>0</v>
      </c>
      <c r="RAX75" s="155">
        <f t="shared" si="343"/>
        <v>0</v>
      </c>
      <c r="RAY75" s="155">
        <f t="shared" si="343"/>
        <v>0</v>
      </c>
      <c r="RAZ75" s="155">
        <f t="shared" si="343"/>
        <v>0</v>
      </c>
      <c r="RBA75" s="155">
        <f t="shared" si="343"/>
        <v>0</v>
      </c>
      <c r="RBB75" s="155">
        <f t="shared" si="343"/>
        <v>0</v>
      </c>
      <c r="RBC75" s="155">
        <f t="shared" si="343"/>
        <v>0</v>
      </c>
      <c r="RBD75" s="155">
        <f t="shared" si="343"/>
        <v>0</v>
      </c>
      <c r="RBE75" s="155">
        <f t="shared" si="343"/>
        <v>0</v>
      </c>
      <c r="RBF75" s="155">
        <f t="shared" si="343"/>
        <v>0</v>
      </c>
      <c r="RBG75" s="155">
        <f t="shared" si="343"/>
        <v>0</v>
      </c>
      <c r="RBH75" s="155">
        <f t="shared" si="343"/>
        <v>0</v>
      </c>
      <c r="RBI75" s="155">
        <f t="shared" si="343"/>
        <v>0</v>
      </c>
      <c r="RBJ75" s="155">
        <f t="shared" si="343"/>
        <v>0</v>
      </c>
      <c r="RBK75" s="155">
        <f t="shared" ref="RBK75:RDV75" si="344">SUM(RBK9,RBK16,RBK24,RBK32,RBK39,RBK47,RBK55,RBK62,RBK70)</f>
        <v>0</v>
      </c>
      <c r="RBL75" s="155">
        <f t="shared" si="344"/>
        <v>0</v>
      </c>
      <c r="RBM75" s="155">
        <f t="shared" si="344"/>
        <v>0</v>
      </c>
      <c r="RBN75" s="155">
        <f t="shared" si="344"/>
        <v>0</v>
      </c>
      <c r="RBO75" s="155">
        <f t="shared" si="344"/>
        <v>0</v>
      </c>
      <c r="RBP75" s="155">
        <f t="shared" si="344"/>
        <v>0</v>
      </c>
      <c r="RBQ75" s="155">
        <f t="shared" si="344"/>
        <v>0</v>
      </c>
      <c r="RBR75" s="155">
        <f t="shared" si="344"/>
        <v>0</v>
      </c>
      <c r="RBS75" s="155">
        <f t="shared" si="344"/>
        <v>0</v>
      </c>
      <c r="RBT75" s="155">
        <f t="shared" si="344"/>
        <v>0</v>
      </c>
      <c r="RBU75" s="155">
        <f t="shared" si="344"/>
        <v>0</v>
      </c>
      <c r="RBV75" s="155">
        <f t="shared" si="344"/>
        <v>0</v>
      </c>
      <c r="RBW75" s="155">
        <f t="shared" si="344"/>
        <v>0</v>
      </c>
      <c r="RBX75" s="155">
        <f t="shared" si="344"/>
        <v>0</v>
      </c>
      <c r="RBY75" s="155">
        <f t="shared" si="344"/>
        <v>0</v>
      </c>
      <c r="RBZ75" s="155">
        <f t="shared" si="344"/>
        <v>0</v>
      </c>
      <c r="RCA75" s="155">
        <f t="shared" si="344"/>
        <v>0</v>
      </c>
      <c r="RCB75" s="155">
        <f t="shared" si="344"/>
        <v>0</v>
      </c>
      <c r="RCC75" s="155">
        <f t="shared" si="344"/>
        <v>0</v>
      </c>
      <c r="RCD75" s="155">
        <f t="shared" si="344"/>
        <v>0</v>
      </c>
      <c r="RCE75" s="155">
        <f t="shared" si="344"/>
        <v>0</v>
      </c>
      <c r="RCF75" s="155">
        <f t="shared" si="344"/>
        <v>0</v>
      </c>
      <c r="RCG75" s="155">
        <f t="shared" si="344"/>
        <v>0</v>
      </c>
      <c r="RCH75" s="155">
        <f t="shared" si="344"/>
        <v>0</v>
      </c>
      <c r="RCI75" s="155">
        <f t="shared" si="344"/>
        <v>0</v>
      </c>
      <c r="RCJ75" s="155">
        <f t="shared" si="344"/>
        <v>0</v>
      </c>
      <c r="RCK75" s="155">
        <f t="shared" si="344"/>
        <v>0</v>
      </c>
      <c r="RCL75" s="155">
        <f t="shared" si="344"/>
        <v>0</v>
      </c>
      <c r="RCM75" s="155">
        <f t="shared" si="344"/>
        <v>0</v>
      </c>
      <c r="RCN75" s="155">
        <f t="shared" si="344"/>
        <v>0</v>
      </c>
      <c r="RCO75" s="155">
        <f t="shared" si="344"/>
        <v>0</v>
      </c>
      <c r="RCP75" s="155">
        <f t="shared" si="344"/>
        <v>0</v>
      </c>
      <c r="RCQ75" s="155">
        <f t="shared" si="344"/>
        <v>0</v>
      </c>
      <c r="RCR75" s="155">
        <f t="shared" si="344"/>
        <v>0</v>
      </c>
      <c r="RCS75" s="155">
        <f t="shared" si="344"/>
        <v>0</v>
      </c>
      <c r="RCT75" s="155">
        <f t="shared" si="344"/>
        <v>0</v>
      </c>
      <c r="RCU75" s="155">
        <f t="shared" si="344"/>
        <v>0</v>
      </c>
      <c r="RCV75" s="155">
        <f t="shared" si="344"/>
        <v>0</v>
      </c>
      <c r="RCW75" s="155">
        <f t="shared" si="344"/>
        <v>0</v>
      </c>
      <c r="RCX75" s="155">
        <f t="shared" si="344"/>
        <v>0</v>
      </c>
      <c r="RCY75" s="155">
        <f t="shared" si="344"/>
        <v>0</v>
      </c>
      <c r="RCZ75" s="155">
        <f t="shared" si="344"/>
        <v>0</v>
      </c>
      <c r="RDA75" s="155">
        <f t="shared" si="344"/>
        <v>0</v>
      </c>
      <c r="RDB75" s="155">
        <f t="shared" si="344"/>
        <v>0</v>
      </c>
      <c r="RDC75" s="155">
        <f t="shared" si="344"/>
        <v>0</v>
      </c>
      <c r="RDD75" s="155">
        <f t="shared" si="344"/>
        <v>0</v>
      </c>
      <c r="RDE75" s="155">
        <f t="shared" si="344"/>
        <v>0</v>
      </c>
      <c r="RDF75" s="155">
        <f t="shared" si="344"/>
        <v>0</v>
      </c>
      <c r="RDG75" s="155">
        <f t="shared" si="344"/>
        <v>0</v>
      </c>
      <c r="RDH75" s="155">
        <f t="shared" si="344"/>
        <v>0</v>
      </c>
      <c r="RDI75" s="155">
        <f t="shared" si="344"/>
        <v>0</v>
      </c>
      <c r="RDJ75" s="155">
        <f t="shared" si="344"/>
        <v>0</v>
      </c>
      <c r="RDK75" s="155">
        <f t="shared" si="344"/>
        <v>0</v>
      </c>
      <c r="RDL75" s="155">
        <f t="shared" si="344"/>
        <v>0</v>
      </c>
      <c r="RDM75" s="155">
        <f t="shared" si="344"/>
        <v>0</v>
      </c>
      <c r="RDN75" s="155">
        <f t="shared" si="344"/>
        <v>0</v>
      </c>
      <c r="RDO75" s="155">
        <f t="shared" si="344"/>
        <v>0</v>
      </c>
      <c r="RDP75" s="155">
        <f t="shared" si="344"/>
        <v>0</v>
      </c>
      <c r="RDQ75" s="155">
        <f t="shared" si="344"/>
        <v>0</v>
      </c>
      <c r="RDR75" s="155">
        <f t="shared" si="344"/>
        <v>0</v>
      </c>
      <c r="RDS75" s="155">
        <f t="shared" si="344"/>
        <v>0</v>
      </c>
      <c r="RDT75" s="155">
        <f t="shared" si="344"/>
        <v>0</v>
      </c>
      <c r="RDU75" s="155">
        <f t="shared" si="344"/>
        <v>0</v>
      </c>
      <c r="RDV75" s="155">
        <f t="shared" si="344"/>
        <v>0</v>
      </c>
      <c r="RDW75" s="155">
        <f t="shared" ref="RDW75:RGH75" si="345">SUM(RDW9,RDW16,RDW24,RDW32,RDW39,RDW47,RDW55,RDW62,RDW70)</f>
        <v>0</v>
      </c>
      <c r="RDX75" s="155">
        <f t="shared" si="345"/>
        <v>0</v>
      </c>
      <c r="RDY75" s="155">
        <f t="shared" si="345"/>
        <v>0</v>
      </c>
      <c r="RDZ75" s="155">
        <f t="shared" si="345"/>
        <v>0</v>
      </c>
      <c r="REA75" s="155">
        <f t="shared" si="345"/>
        <v>0</v>
      </c>
      <c r="REB75" s="155">
        <f t="shared" si="345"/>
        <v>0</v>
      </c>
      <c r="REC75" s="155">
        <f t="shared" si="345"/>
        <v>0</v>
      </c>
      <c r="RED75" s="155">
        <f t="shared" si="345"/>
        <v>0</v>
      </c>
      <c r="REE75" s="155">
        <f t="shared" si="345"/>
        <v>0</v>
      </c>
      <c r="REF75" s="155">
        <f t="shared" si="345"/>
        <v>0</v>
      </c>
      <c r="REG75" s="155">
        <f t="shared" si="345"/>
        <v>0</v>
      </c>
      <c r="REH75" s="155">
        <f t="shared" si="345"/>
        <v>0</v>
      </c>
      <c r="REI75" s="155">
        <f t="shared" si="345"/>
        <v>0</v>
      </c>
      <c r="REJ75" s="155">
        <f t="shared" si="345"/>
        <v>0</v>
      </c>
      <c r="REK75" s="155">
        <f t="shared" si="345"/>
        <v>0</v>
      </c>
      <c r="REL75" s="155">
        <f t="shared" si="345"/>
        <v>0</v>
      </c>
      <c r="REM75" s="155">
        <f t="shared" si="345"/>
        <v>0</v>
      </c>
      <c r="REN75" s="155">
        <f t="shared" si="345"/>
        <v>0</v>
      </c>
      <c r="REO75" s="155">
        <f t="shared" si="345"/>
        <v>0</v>
      </c>
      <c r="REP75" s="155">
        <f t="shared" si="345"/>
        <v>0</v>
      </c>
      <c r="REQ75" s="155">
        <f t="shared" si="345"/>
        <v>0</v>
      </c>
      <c r="RER75" s="155">
        <f t="shared" si="345"/>
        <v>0</v>
      </c>
      <c r="RES75" s="155">
        <f t="shared" si="345"/>
        <v>0</v>
      </c>
      <c r="RET75" s="155">
        <f t="shared" si="345"/>
        <v>0</v>
      </c>
      <c r="REU75" s="155">
        <f t="shared" si="345"/>
        <v>0</v>
      </c>
      <c r="REV75" s="155">
        <f t="shared" si="345"/>
        <v>0</v>
      </c>
      <c r="REW75" s="155">
        <f t="shared" si="345"/>
        <v>0</v>
      </c>
      <c r="REX75" s="155">
        <f t="shared" si="345"/>
        <v>0</v>
      </c>
      <c r="REY75" s="155">
        <f t="shared" si="345"/>
        <v>0</v>
      </c>
      <c r="REZ75" s="155">
        <f t="shared" si="345"/>
        <v>0</v>
      </c>
      <c r="RFA75" s="155">
        <f t="shared" si="345"/>
        <v>0</v>
      </c>
      <c r="RFB75" s="155">
        <f t="shared" si="345"/>
        <v>0</v>
      </c>
      <c r="RFC75" s="155">
        <f t="shared" si="345"/>
        <v>0</v>
      </c>
      <c r="RFD75" s="155">
        <f t="shared" si="345"/>
        <v>0</v>
      </c>
      <c r="RFE75" s="155">
        <f t="shared" si="345"/>
        <v>0</v>
      </c>
      <c r="RFF75" s="155">
        <f t="shared" si="345"/>
        <v>0</v>
      </c>
      <c r="RFG75" s="155">
        <f t="shared" si="345"/>
        <v>0</v>
      </c>
      <c r="RFH75" s="155">
        <f t="shared" si="345"/>
        <v>0</v>
      </c>
      <c r="RFI75" s="155">
        <f t="shared" si="345"/>
        <v>0</v>
      </c>
      <c r="RFJ75" s="155">
        <f t="shared" si="345"/>
        <v>0</v>
      </c>
      <c r="RFK75" s="155">
        <f t="shared" si="345"/>
        <v>0</v>
      </c>
      <c r="RFL75" s="155">
        <f t="shared" si="345"/>
        <v>0</v>
      </c>
      <c r="RFM75" s="155">
        <f t="shared" si="345"/>
        <v>0</v>
      </c>
      <c r="RFN75" s="155">
        <f t="shared" si="345"/>
        <v>0</v>
      </c>
      <c r="RFO75" s="155">
        <f t="shared" si="345"/>
        <v>0</v>
      </c>
      <c r="RFP75" s="155">
        <f t="shared" si="345"/>
        <v>0</v>
      </c>
      <c r="RFQ75" s="155">
        <f t="shared" si="345"/>
        <v>0</v>
      </c>
      <c r="RFR75" s="155">
        <f t="shared" si="345"/>
        <v>0</v>
      </c>
      <c r="RFS75" s="155">
        <f t="shared" si="345"/>
        <v>0</v>
      </c>
      <c r="RFT75" s="155">
        <f t="shared" si="345"/>
        <v>0</v>
      </c>
      <c r="RFU75" s="155">
        <f t="shared" si="345"/>
        <v>0</v>
      </c>
      <c r="RFV75" s="155">
        <f t="shared" si="345"/>
        <v>0</v>
      </c>
      <c r="RFW75" s="155">
        <f t="shared" si="345"/>
        <v>0</v>
      </c>
      <c r="RFX75" s="155">
        <f t="shared" si="345"/>
        <v>0</v>
      </c>
      <c r="RFY75" s="155">
        <f t="shared" si="345"/>
        <v>0</v>
      </c>
      <c r="RFZ75" s="155">
        <f t="shared" si="345"/>
        <v>0</v>
      </c>
      <c r="RGA75" s="155">
        <f t="shared" si="345"/>
        <v>0</v>
      </c>
      <c r="RGB75" s="155">
        <f t="shared" si="345"/>
        <v>0</v>
      </c>
      <c r="RGC75" s="155">
        <f t="shared" si="345"/>
        <v>0</v>
      </c>
      <c r="RGD75" s="155">
        <f t="shared" si="345"/>
        <v>0</v>
      </c>
      <c r="RGE75" s="155">
        <f t="shared" si="345"/>
        <v>0</v>
      </c>
      <c r="RGF75" s="155">
        <f t="shared" si="345"/>
        <v>0</v>
      </c>
      <c r="RGG75" s="155">
        <f t="shared" si="345"/>
        <v>0</v>
      </c>
      <c r="RGH75" s="155">
        <f t="shared" si="345"/>
        <v>0</v>
      </c>
      <c r="RGI75" s="155">
        <f t="shared" ref="RGI75:RIT75" si="346">SUM(RGI9,RGI16,RGI24,RGI32,RGI39,RGI47,RGI55,RGI62,RGI70)</f>
        <v>0</v>
      </c>
      <c r="RGJ75" s="155">
        <f t="shared" si="346"/>
        <v>0</v>
      </c>
      <c r="RGK75" s="155">
        <f t="shared" si="346"/>
        <v>0</v>
      </c>
      <c r="RGL75" s="155">
        <f t="shared" si="346"/>
        <v>0</v>
      </c>
      <c r="RGM75" s="155">
        <f t="shared" si="346"/>
        <v>0</v>
      </c>
      <c r="RGN75" s="155">
        <f t="shared" si="346"/>
        <v>0</v>
      </c>
      <c r="RGO75" s="155">
        <f t="shared" si="346"/>
        <v>0</v>
      </c>
      <c r="RGP75" s="155">
        <f t="shared" si="346"/>
        <v>0</v>
      </c>
      <c r="RGQ75" s="155">
        <f t="shared" si="346"/>
        <v>0</v>
      </c>
      <c r="RGR75" s="155">
        <f t="shared" si="346"/>
        <v>0</v>
      </c>
      <c r="RGS75" s="155">
        <f t="shared" si="346"/>
        <v>0</v>
      </c>
      <c r="RGT75" s="155">
        <f t="shared" si="346"/>
        <v>0</v>
      </c>
      <c r="RGU75" s="155">
        <f t="shared" si="346"/>
        <v>0</v>
      </c>
      <c r="RGV75" s="155">
        <f t="shared" si="346"/>
        <v>0</v>
      </c>
      <c r="RGW75" s="155">
        <f t="shared" si="346"/>
        <v>0</v>
      </c>
      <c r="RGX75" s="155">
        <f t="shared" si="346"/>
        <v>0</v>
      </c>
      <c r="RGY75" s="155">
        <f t="shared" si="346"/>
        <v>0</v>
      </c>
      <c r="RGZ75" s="155">
        <f t="shared" si="346"/>
        <v>0</v>
      </c>
      <c r="RHA75" s="155">
        <f t="shared" si="346"/>
        <v>0</v>
      </c>
      <c r="RHB75" s="155">
        <f t="shared" si="346"/>
        <v>0</v>
      </c>
      <c r="RHC75" s="155">
        <f t="shared" si="346"/>
        <v>0</v>
      </c>
      <c r="RHD75" s="155">
        <f t="shared" si="346"/>
        <v>0</v>
      </c>
      <c r="RHE75" s="155">
        <f t="shared" si="346"/>
        <v>0</v>
      </c>
      <c r="RHF75" s="155">
        <f t="shared" si="346"/>
        <v>0</v>
      </c>
      <c r="RHG75" s="155">
        <f t="shared" si="346"/>
        <v>0</v>
      </c>
      <c r="RHH75" s="155">
        <f t="shared" si="346"/>
        <v>0</v>
      </c>
      <c r="RHI75" s="155">
        <f t="shared" si="346"/>
        <v>0</v>
      </c>
      <c r="RHJ75" s="155">
        <f t="shared" si="346"/>
        <v>0</v>
      </c>
      <c r="RHK75" s="155">
        <f t="shared" si="346"/>
        <v>0</v>
      </c>
      <c r="RHL75" s="155">
        <f t="shared" si="346"/>
        <v>0</v>
      </c>
      <c r="RHM75" s="155">
        <f t="shared" si="346"/>
        <v>0</v>
      </c>
      <c r="RHN75" s="155">
        <f t="shared" si="346"/>
        <v>0</v>
      </c>
      <c r="RHO75" s="155">
        <f t="shared" si="346"/>
        <v>0</v>
      </c>
      <c r="RHP75" s="155">
        <f t="shared" si="346"/>
        <v>0</v>
      </c>
      <c r="RHQ75" s="155">
        <f t="shared" si="346"/>
        <v>0</v>
      </c>
      <c r="RHR75" s="155">
        <f t="shared" si="346"/>
        <v>0</v>
      </c>
      <c r="RHS75" s="155">
        <f t="shared" si="346"/>
        <v>0</v>
      </c>
      <c r="RHT75" s="155">
        <f t="shared" si="346"/>
        <v>0</v>
      </c>
      <c r="RHU75" s="155">
        <f t="shared" si="346"/>
        <v>0</v>
      </c>
      <c r="RHV75" s="155">
        <f t="shared" si="346"/>
        <v>0</v>
      </c>
      <c r="RHW75" s="155">
        <f t="shared" si="346"/>
        <v>0</v>
      </c>
      <c r="RHX75" s="155">
        <f t="shared" si="346"/>
        <v>0</v>
      </c>
      <c r="RHY75" s="155">
        <f t="shared" si="346"/>
        <v>0</v>
      </c>
      <c r="RHZ75" s="155">
        <f t="shared" si="346"/>
        <v>0</v>
      </c>
      <c r="RIA75" s="155">
        <f t="shared" si="346"/>
        <v>0</v>
      </c>
      <c r="RIB75" s="155">
        <f t="shared" si="346"/>
        <v>0</v>
      </c>
      <c r="RIC75" s="155">
        <f t="shared" si="346"/>
        <v>0</v>
      </c>
      <c r="RID75" s="155">
        <f t="shared" si="346"/>
        <v>0</v>
      </c>
      <c r="RIE75" s="155">
        <f t="shared" si="346"/>
        <v>0</v>
      </c>
      <c r="RIF75" s="155">
        <f t="shared" si="346"/>
        <v>0</v>
      </c>
      <c r="RIG75" s="155">
        <f t="shared" si="346"/>
        <v>0</v>
      </c>
      <c r="RIH75" s="155">
        <f t="shared" si="346"/>
        <v>0</v>
      </c>
      <c r="RII75" s="155">
        <f t="shared" si="346"/>
        <v>0</v>
      </c>
      <c r="RIJ75" s="155">
        <f t="shared" si="346"/>
        <v>0</v>
      </c>
      <c r="RIK75" s="155">
        <f t="shared" si="346"/>
        <v>0</v>
      </c>
      <c r="RIL75" s="155">
        <f t="shared" si="346"/>
        <v>0</v>
      </c>
      <c r="RIM75" s="155">
        <f t="shared" si="346"/>
        <v>0</v>
      </c>
      <c r="RIN75" s="155">
        <f t="shared" si="346"/>
        <v>0</v>
      </c>
      <c r="RIO75" s="155">
        <f t="shared" si="346"/>
        <v>0</v>
      </c>
      <c r="RIP75" s="155">
        <f t="shared" si="346"/>
        <v>0</v>
      </c>
      <c r="RIQ75" s="155">
        <f t="shared" si="346"/>
        <v>0</v>
      </c>
      <c r="RIR75" s="155">
        <f t="shared" si="346"/>
        <v>0</v>
      </c>
      <c r="RIS75" s="155">
        <f t="shared" si="346"/>
        <v>0</v>
      </c>
      <c r="RIT75" s="155">
        <f t="shared" si="346"/>
        <v>0</v>
      </c>
      <c r="RIU75" s="155">
        <f t="shared" ref="RIU75:RLF75" si="347">SUM(RIU9,RIU16,RIU24,RIU32,RIU39,RIU47,RIU55,RIU62,RIU70)</f>
        <v>0</v>
      </c>
      <c r="RIV75" s="155">
        <f t="shared" si="347"/>
        <v>0</v>
      </c>
      <c r="RIW75" s="155">
        <f t="shared" si="347"/>
        <v>0</v>
      </c>
      <c r="RIX75" s="155">
        <f t="shared" si="347"/>
        <v>0</v>
      </c>
      <c r="RIY75" s="155">
        <f t="shared" si="347"/>
        <v>0</v>
      </c>
      <c r="RIZ75" s="155">
        <f t="shared" si="347"/>
        <v>0</v>
      </c>
      <c r="RJA75" s="155">
        <f t="shared" si="347"/>
        <v>0</v>
      </c>
      <c r="RJB75" s="155">
        <f t="shared" si="347"/>
        <v>0</v>
      </c>
      <c r="RJC75" s="155">
        <f t="shared" si="347"/>
        <v>0</v>
      </c>
      <c r="RJD75" s="155">
        <f t="shared" si="347"/>
        <v>0</v>
      </c>
      <c r="RJE75" s="155">
        <f t="shared" si="347"/>
        <v>0</v>
      </c>
      <c r="RJF75" s="155">
        <f t="shared" si="347"/>
        <v>0</v>
      </c>
      <c r="RJG75" s="155">
        <f t="shared" si="347"/>
        <v>0</v>
      </c>
      <c r="RJH75" s="155">
        <f t="shared" si="347"/>
        <v>0</v>
      </c>
      <c r="RJI75" s="155">
        <f t="shared" si="347"/>
        <v>0</v>
      </c>
      <c r="RJJ75" s="155">
        <f t="shared" si="347"/>
        <v>0</v>
      </c>
      <c r="RJK75" s="155">
        <f t="shared" si="347"/>
        <v>0</v>
      </c>
      <c r="RJL75" s="155">
        <f t="shared" si="347"/>
        <v>0</v>
      </c>
      <c r="RJM75" s="155">
        <f t="shared" si="347"/>
        <v>0</v>
      </c>
      <c r="RJN75" s="155">
        <f t="shared" si="347"/>
        <v>0</v>
      </c>
      <c r="RJO75" s="155">
        <f t="shared" si="347"/>
        <v>0</v>
      </c>
      <c r="RJP75" s="155">
        <f t="shared" si="347"/>
        <v>0</v>
      </c>
      <c r="RJQ75" s="155">
        <f t="shared" si="347"/>
        <v>0</v>
      </c>
      <c r="RJR75" s="155">
        <f t="shared" si="347"/>
        <v>0</v>
      </c>
      <c r="RJS75" s="155">
        <f t="shared" si="347"/>
        <v>0</v>
      </c>
      <c r="RJT75" s="155">
        <f t="shared" si="347"/>
        <v>0</v>
      </c>
      <c r="RJU75" s="155">
        <f t="shared" si="347"/>
        <v>0</v>
      </c>
      <c r="RJV75" s="155">
        <f t="shared" si="347"/>
        <v>0</v>
      </c>
      <c r="RJW75" s="155">
        <f t="shared" si="347"/>
        <v>0</v>
      </c>
      <c r="RJX75" s="155">
        <f t="shared" si="347"/>
        <v>0</v>
      </c>
      <c r="RJY75" s="155">
        <f t="shared" si="347"/>
        <v>0</v>
      </c>
      <c r="RJZ75" s="155">
        <f t="shared" si="347"/>
        <v>0</v>
      </c>
      <c r="RKA75" s="155">
        <f t="shared" si="347"/>
        <v>0</v>
      </c>
      <c r="RKB75" s="155">
        <f t="shared" si="347"/>
        <v>0</v>
      </c>
      <c r="RKC75" s="155">
        <f t="shared" si="347"/>
        <v>0</v>
      </c>
      <c r="RKD75" s="155">
        <f t="shared" si="347"/>
        <v>0</v>
      </c>
      <c r="RKE75" s="155">
        <f t="shared" si="347"/>
        <v>0</v>
      </c>
      <c r="RKF75" s="155">
        <f t="shared" si="347"/>
        <v>0</v>
      </c>
      <c r="RKG75" s="155">
        <f t="shared" si="347"/>
        <v>0</v>
      </c>
      <c r="RKH75" s="155">
        <f t="shared" si="347"/>
        <v>0</v>
      </c>
      <c r="RKI75" s="155">
        <f t="shared" si="347"/>
        <v>0</v>
      </c>
      <c r="RKJ75" s="155">
        <f t="shared" si="347"/>
        <v>0</v>
      </c>
      <c r="RKK75" s="155">
        <f t="shared" si="347"/>
        <v>0</v>
      </c>
      <c r="RKL75" s="155">
        <f t="shared" si="347"/>
        <v>0</v>
      </c>
      <c r="RKM75" s="155">
        <f t="shared" si="347"/>
        <v>0</v>
      </c>
      <c r="RKN75" s="155">
        <f t="shared" si="347"/>
        <v>0</v>
      </c>
      <c r="RKO75" s="155">
        <f t="shared" si="347"/>
        <v>0</v>
      </c>
      <c r="RKP75" s="155">
        <f t="shared" si="347"/>
        <v>0</v>
      </c>
      <c r="RKQ75" s="155">
        <f t="shared" si="347"/>
        <v>0</v>
      </c>
      <c r="RKR75" s="155">
        <f t="shared" si="347"/>
        <v>0</v>
      </c>
      <c r="RKS75" s="155">
        <f t="shared" si="347"/>
        <v>0</v>
      </c>
      <c r="RKT75" s="155">
        <f t="shared" si="347"/>
        <v>0</v>
      </c>
      <c r="RKU75" s="155">
        <f t="shared" si="347"/>
        <v>0</v>
      </c>
      <c r="RKV75" s="155">
        <f t="shared" si="347"/>
        <v>0</v>
      </c>
      <c r="RKW75" s="155">
        <f t="shared" si="347"/>
        <v>0</v>
      </c>
      <c r="RKX75" s="155">
        <f t="shared" si="347"/>
        <v>0</v>
      </c>
      <c r="RKY75" s="155">
        <f t="shared" si="347"/>
        <v>0</v>
      </c>
      <c r="RKZ75" s="155">
        <f t="shared" si="347"/>
        <v>0</v>
      </c>
      <c r="RLA75" s="155">
        <f t="shared" si="347"/>
        <v>0</v>
      </c>
      <c r="RLB75" s="155">
        <f t="shared" si="347"/>
        <v>0</v>
      </c>
      <c r="RLC75" s="155">
        <f t="shared" si="347"/>
        <v>0</v>
      </c>
      <c r="RLD75" s="155">
        <f t="shared" si="347"/>
        <v>0</v>
      </c>
      <c r="RLE75" s="155">
        <f t="shared" si="347"/>
        <v>0</v>
      </c>
      <c r="RLF75" s="155">
        <f t="shared" si="347"/>
        <v>0</v>
      </c>
      <c r="RLG75" s="155">
        <f t="shared" ref="RLG75:RNR75" si="348">SUM(RLG9,RLG16,RLG24,RLG32,RLG39,RLG47,RLG55,RLG62,RLG70)</f>
        <v>0</v>
      </c>
      <c r="RLH75" s="155">
        <f t="shared" si="348"/>
        <v>0</v>
      </c>
      <c r="RLI75" s="155">
        <f t="shared" si="348"/>
        <v>0</v>
      </c>
      <c r="RLJ75" s="155">
        <f t="shared" si="348"/>
        <v>0</v>
      </c>
      <c r="RLK75" s="155">
        <f t="shared" si="348"/>
        <v>0</v>
      </c>
      <c r="RLL75" s="155">
        <f t="shared" si="348"/>
        <v>0</v>
      </c>
      <c r="RLM75" s="155">
        <f t="shared" si="348"/>
        <v>0</v>
      </c>
      <c r="RLN75" s="155">
        <f t="shared" si="348"/>
        <v>0</v>
      </c>
      <c r="RLO75" s="155">
        <f t="shared" si="348"/>
        <v>0</v>
      </c>
      <c r="RLP75" s="155">
        <f t="shared" si="348"/>
        <v>0</v>
      </c>
      <c r="RLQ75" s="155">
        <f t="shared" si="348"/>
        <v>0</v>
      </c>
      <c r="RLR75" s="155">
        <f t="shared" si="348"/>
        <v>0</v>
      </c>
      <c r="RLS75" s="155">
        <f t="shared" si="348"/>
        <v>0</v>
      </c>
      <c r="RLT75" s="155">
        <f t="shared" si="348"/>
        <v>0</v>
      </c>
      <c r="RLU75" s="155">
        <f t="shared" si="348"/>
        <v>0</v>
      </c>
      <c r="RLV75" s="155">
        <f t="shared" si="348"/>
        <v>0</v>
      </c>
      <c r="RLW75" s="155">
        <f t="shared" si="348"/>
        <v>0</v>
      </c>
      <c r="RLX75" s="155">
        <f t="shared" si="348"/>
        <v>0</v>
      </c>
      <c r="RLY75" s="155">
        <f t="shared" si="348"/>
        <v>0</v>
      </c>
      <c r="RLZ75" s="155">
        <f t="shared" si="348"/>
        <v>0</v>
      </c>
      <c r="RMA75" s="155">
        <f t="shared" si="348"/>
        <v>0</v>
      </c>
      <c r="RMB75" s="155">
        <f t="shared" si="348"/>
        <v>0</v>
      </c>
      <c r="RMC75" s="155">
        <f t="shared" si="348"/>
        <v>0</v>
      </c>
      <c r="RMD75" s="155">
        <f t="shared" si="348"/>
        <v>0</v>
      </c>
      <c r="RME75" s="155">
        <f t="shared" si="348"/>
        <v>0</v>
      </c>
      <c r="RMF75" s="155">
        <f t="shared" si="348"/>
        <v>0</v>
      </c>
      <c r="RMG75" s="155">
        <f t="shared" si="348"/>
        <v>0</v>
      </c>
      <c r="RMH75" s="155">
        <f t="shared" si="348"/>
        <v>0</v>
      </c>
      <c r="RMI75" s="155">
        <f t="shared" si="348"/>
        <v>0</v>
      </c>
      <c r="RMJ75" s="155">
        <f t="shared" si="348"/>
        <v>0</v>
      </c>
      <c r="RMK75" s="155">
        <f t="shared" si="348"/>
        <v>0</v>
      </c>
      <c r="RML75" s="155">
        <f t="shared" si="348"/>
        <v>0</v>
      </c>
      <c r="RMM75" s="155">
        <f t="shared" si="348"/>
        <v>0</v>
      </c>
      <c r="RMN75" s="155">
        <f t="shared" si="348"/>
        <v>0</v>
      </c>
      <c r="RMO75" s="155">
        <f t="shared" si="348"/>
        <v>0</v>
      </c>
      <c r="RMP75" s="155">
        <f t="shared" si="348"/>
        <v>0</v>
      </c>
      <c r="RMQ75" s="155">
        <f t="shared" si="348"/>
        <v>0</v>
      </c>
      <c r="RMR75" s="155">
        <f t="shared" si="348"/>
        <v>0</v>
      </c>
      <c r="RMS75" s="155">
        <f t="shared" si="348"/>
        <v>0</v>
      </c>
      <c r="RMT75" s="155">
        <f t="shared" si="348"/>
        <v>0</v>
      </c>
      <c r="RMU75" s="155">
        <f t="shared" si="348"/>
        <v>0</v>
      </c>
      <c r="RMV75" s="155">
        <f t="shared" si="348"/>
        <v>0</v>
      </c>
      <c r="RMW75" s="155">
        <f t="shared" si="348"/>
        <v>0</v>
      </c>
      <c r="RMX75" s="155">
        <f t="shared" si="348"/>
        <v>0</v>
      </c>
      <c r="RMY75" s="155">
        <f t="shared" si="348"/>
        <v>0</v>
      </c>
      <c r="RMZ75" s="155">
        <f t="shared" si="348"/>
        <v>0</v>
      </c>
      <c r="RNA75" s="155">
        <f t="shared" si="348"/>
        <v>0</v>
      </c>
      <c r="RNB75" s="155">
        <f t="shared" si="348"/>
        <v>0</v>
      </c>
      <c r="RNC75" s="155">
        <f t="shared" si="348"/>
        <v>0</v>
      </c>
      <c r="RND75" s="155">
        <f t="shared" si="348"/>
        <v>0</v>
      </c>
      <c r="RNE75" s="155">
        <f t="shared" si="348"/>
        <v>0</v>
      </c>
      <c r="RNF75" s="155">
        <f t="shared" si="348"/>
        <v>0</v>
      </c>
      <c r="RNG75" s="155">
        <f t="shared" si="348"/>
        <v>0</v>
      </c>
      <c r="RNH75" s="155">
        <f t="shared" si="348"/>
        <v>0</v>
      </c>
      <c r="RNI75" s="155">
        <f t="shared" si="348"/>
        <v>0</v>
      </c>
      <c r="RNJ75" s="155">
        <f t="shared" si="348"/>
        <v>0</v>
      </c>
      <c r="RNK75" s="155">
        <f t="shared" si="348"/>
        <v>0</v>
      </c>
      <c r="RNL75" s="155">
        <f t="shared" si="348"/>
        <v>0</v>
      </c>
      <c r="RNM75" s="155">
        <f t="shared" si="348"/>
        <v>0</v>
      </c>
      <c r="RNN75" s="155">
        <f t="shared" si="348"/>
        <v>0</v>
      </c>
      <c r="RNO75" s="155">
        <f t="shared" si="348"/>
        <v>0</v>
      </c>
      <c r="RNP75" s="155">
        <f t="shared" si="348"/>
        <v>0</v>
      </c>
      <c r="RNQ75" s="155">
        <f t="shared" si="348"/>
        <v>0</v>
      </c>
      <c r="RNR75" s="155">
        <f t="shared" si="348"/>
        <v>0</v>
      </c>
      <c r="RNS75" s="155">
        <f t="shared" ref="RNS75:RQD75" si="349">SUM(RNS9,RNS16,RNS24,RNS32,RNS39,RNS47,RNS55,RNS62,RNS70)</f>
        <v>0</v>
      </c>
      <c r="RNT75" s="155">
        <f t="shared" si="349"/>
        <v>0</v>
      </c>
      <c r="RNU75" s="155">
        <f t="shared" si="349"/>
        <v>0</v>
      </c>
      <c r="RNV75" s="155">
        <f t="shared" si="349"/>
        <v>0</v>
      </c>
      <c r="RNW75" s="155">
        <f t="shared" si="349"/>
        <v>0</v>
      </c>
      <c r="RNX75" s="155">
        <f t="shared" si="349"/>
        <v>0</v>
      </c>
      <c r="RNY75" s="155">
        <f t="shared" si="349"/>
        <v>0</v>
      </c>
      <c r="RNZ75" s="155">
        <f t="shared" si="349"/>
        <v>0</v>
      </c>
      <c r="ROA75" s="155">
        <f t="shared" si="349"/>
        <v>0</v>
      </c>
      <c r="ROB75" s="155">
        <f t="shared" si="349"/>
        <v>0</v>
      </c>
      <c r="ROC75" s="155">
        <f t="shared" si="349"/>
        <v>0</v>
      </c>
      <c r="ROD75" s="155">
        <f t="shared" si="349"/>
        <v>0</v>
      </c>
      <c r="ROE75" s="155">
        <f t="shared" si="349"/>
        <v>0</v>
      </c>
      <c r="ROF75" s="155">
        <f t="shared" si="349"/>
        <v>0</v>
      </c>
      <c r="ROG75" s="155">
        <f t="shared" si="349"/>
        <v>0</v>
      </c>
      <c r="ROH75" s="155">
        <f t="shared" si="349"/>
        <v>0</v>
      </c>
      <c r="ROI75" s="155">
        <f t="shared" si="349"/>
        <v>0</v>
      </c>
      <c r="ROJ75" s="155">
        <f t="shared" si="349"/>
        <v>0</v>
      </c>
      <c r="ROK75" s="155">
        <f t="shared" si="349"/>
        <v>0</v>
      </c>
      <c r="ROL75" s="155">
        <f t="shared" si="349"/>
        <v>0</v>
      </c>
      <c r="ROM75" s="155">
        <f t="shared" si="349"/>
        <v>0</v>
      </c>
      <c r="RON75" s="155">
        <f t="shared" si="349"/>
        <v>0</v>
      </c>
      <c r="ROO75" s="155">
        <f t="shared" si="349"/>
        <v>0</v>
      </c>
      <c r="ROP75" s="155">
        <f t="shared" si="349"/>
        <v>0</v>
      </c>
      <c r="ROQ75" s="155">
        <f t="shared" si="349"/>
        <v>0</v>
      </c>
      <c r="ROR75" s="155">
        <f t="shared" si="349"/>
        <v>0</v>
      </c>
      <c r="ROS75" s="155">
        <f t="shared" si="349"/>
        <v>0</v>
      </c>
      <c r="ROT75" s="155">
        <f t="shared" si="349"/>
        <v>0</v>
      </c>
      <c r="ROU75" s="155">
        <f t="shared" si="349"/>
        <v>0</v>
      </c>
      <c r="ROV75" s="155">
        <f t="shared" si="349"/>
        <v>0</v>
      </c>
      <c r="ROW75" s="155">
        <f t="shared" si="349"/>
        <v>0</v>
      </c>
      <c r="ROX75" s="155">
        <f t="shared" si="349"/>
        <v>0</v>
      </c>
      <c r="ROY75" s="155">
        <f t="shared" si="349"/>
        <v>0</v>
      </c>
      <c r="ROZ75" s="155">
        <f t="shared" si="349"/>
        <v>0</v>
      </c>
      <c r="RPA75" s="155">
        <f t="shared" si="349"/>
        <v>0</v>
      </c>
      <c r="RPB75" s="155">
        <f t="shared" si="349"/>
        <v>0</v>
      </c>
      <c r="RPC75" s="155">
        <f t="shared" si="349"/>
        <v>0</v>
      </c>
      <c r="RPD75" s="155">
        <f t="shared" si="349"/>
        <v>0</v>
      </c>
      <c r="RPE75" s="155">
        <f t="shared" si="349"/>
        <v>0</v>
      </c>
      <c r="RPF75" s="155">
        <f t="shared" si="349"/>
        <v>0</v>
      </c>
      <c r="RPG75" s="155">
        <f t="shared" si="349"/>
        <v>0</v>
      </c>
      <c r="RPH75" s="155">
        <f t="shared" si="349"/>
        <v>0</v>
      </c>
      <c r="RPI75" s="155">
        <f t="shared" si="349"/>
        <v>0</v>
      </c>
      <c r="RPJ75" s="155">
        <f t="shared" si="349"/>
        <v>0</v>
      </c>
      <c r="RPK75" s="155">
        <f t="shared" si="349"/>
        <v>0</v>
      </c>
      <c r="RPL75" s="155">
        <f t="shared" si="349"/>
        <v>0</v>
      </c>
      <c r="RPM75" s="155">
        <f t="shared" si="349"/>
        <v>0</v>
      </c>
      <c r="RPN75" s="155">
        <f t="shared" si="349"/>
        <v>0</v>
      </c>
      <c r="RPO75" s="155">
        <f t="shared" si="349"/>
        <v>0</v>
      </c>
      <c r="RPP75" s="155">
        <f t="shared" si="349"/>
        <v>0</v>
      </c>
      <c r="RPQ75" s="155">
        <f t="shared" si="349"/>
        <v>0</v>
      </c>
      <c r="RPR75" s="155">
        <f t="shared" si="349"/>
        <v>0</v>
      </c>
      <c r="RPS75" s="155">
        <f t="shared" si="349"/>
        <v>0</v>
      </c>
      <c r="RPT75" s="155">
        <f t="shared" si="349"/>
        <v>0</v>
      </c>
      <c r="RPU75" s="155">
        <f t="shared" si="349"/>
        <v>0</v>
      </c>
      <c r="RPV75" s="155">
        <f t="shared" si="349"/>
        <v>0</v>
      </c>
      <c r="RPW75" s="155">
        <f t="shared" si="349"/>
        <v>0</v>
      </c>
      <c r="RPX75" s="155">
        <f t="shared" si="349"/>
        <v>0</v>
      </c>
      <c r="RPY75" s="155">
        <f t="shared" si="349"/>
        <v>0</v>
      </c>
      <c r="RPZ75" s="155">
        <f t="shared" si="349"/>
        <v>0</v>
      </c>
      <c r="RQA75" s="155">
        <f t="shared" si="349"/>
        <v>0</v>
      </c>
      <c r="RQB75" s="155">
        <f t="shared" si="349"/>
        <v>0</v>
      </c>
      <c r="RQC75" s="155">
        <f t="shared" si="349"/>
        <v>0</v>
      </c>
      <c r="RQD75" s="155">
        <f t="shared" si="349"/>
        <v>0</v>
      </c>
      <c r="RQE75" s="155">
        <f t="shared" ref="RQE75:RSP75" si="350">SUM(RQE9,RQE16,RQE24,RQE32,RQE39,RQE47,RQE55,RQE62,RQE70)</f>
        <v>0</v>
      </c>
      <c r="RQF75" s="155">
        <f t="shared" si="350"/>
        <v>0</v>
      </c>
      <c r="RQG75" s="155">
        <f t="shared" si="350"/>
        <v>0</v>
      </c>
      <c r="RQH75" s="155">
        <f t="shared" si="350"/>
        <v>0</v>
      </c>
      <c r="RQI75" s="155">
        <f t="shared" si="350"/>
        <v>0</v>
      </c>
      <c r="RQJ75" s="155">
        <f t="shared" si="350"/>
        <v>0</v>
      </c>
      <c r="RQK75" s="155">
        <f t="shared" si="350"/>
        <v>0</v>
      </c>
      <c r="RQL75" s="155">
        <f t="shared" si="350"/>
        <v>0</v>
      </c>
      <c r="RQM75" s="155">
        <f t="shared" si="350"/>
        <v>0</v>
      </c>
      <c r="RQN75" s="155">
        <f t="shared" si="350"/>
        <v>0</v>
      </c>
      <c r="RQO75" s="155">
        <f t="shared" si="350"/>
        <v>0</v>
      </c>
      <c r="RQP75" s="155">
        <f t="shared" si="350"/>
        <v>0</v>
      </c>
      <c r="RQQ75" s="155">
        <f t="shared" si="350"/>
        <v>0</v>
      </c>
      <c r="RQR75" s="155">
        <f t="shared" si="350"/>
        <v>0</v>
      </c>
      <c r="RQS75" s="155">
        <f t="shared" si="350"/>
        <v>0</v>
      </c>
      <c r="RQT75" s="155">
        <f t="shared" si="350"/>
        <v>0</v>
      </c>
      <c r="RQU75" s="155">
        <f t="shared" si="350"/>
        <v>0</v>
      </c>
      <c r="RQV75" s="155">
        <f t="shared" si="350"/>
        <v>0</v>
      </c>
      <c r="RQW75" s="155">
        <f t="shared" si="350"/>
        <v>0</v>
      </c>
      <c r="RQX75" s="155">
        <f t="shared" si="350"/>
        <v>0</v>
      </c>
      <c r="RQY75" s="155">
        <f t="shared" si="350"/>
        <v>0</v>
      </c>
      <c r="RQZ75" s="155">
        <f t="shared" si="350"/>
        <v>0</v>
      </c>
      <c r="RRA75" s="155">
        <f t="shared" si="350"/>
        <v>0</v>
      </c>
      <c r="RRB75" s="155">
        <f t="shared" si="350"/>
        <v>0</v>
      </c>
      <c r="RRC75" s="155">
        <f t="shared" si="350"/>
        <v>0</v>
      </c>
      <c r="RRD75" s="155">
        <f t="shared" si="350"/>
        <v>0</v>
      </c>
      <c r="RRE75" s="155">
        <f t="shared" si="350"/>
        <v>0</v>
      </c>
      <c r="RRF75" s="155">
        <f t="shared" si="350"/>
        <v>0</v>
      </c>
      <c r="RRG75" s="155">
        <f t="shared" si="350"/>
        <v>0</v>
      </c>
      <c r="RRH75" s="155">
        <f t="shared" si="350"/>
        <v>0</v>
      </c>
      <c r="RRI75" s="155">
        <f t="shared" si="350"/>
        <v>0</v>
      </c>
      <c r="RRJ75" s="155">
        <f t="shared" si="350"/>
        <v>0</v>
      </c>
      <c r="RRK75" s="155">
        <f t="shared" si="350"/>
        <v>0</v>
      </c>
      <c r="RRL75" s="155">
        <f t="shared" si="350"/>
        <v>0</v>
      </c>
      <c r="RRM75" s="155">
        <f t="shared" si="350"/>
        <v>0</v>
      </c>
      <c r="RRN75" s="155">
        <f t="shared" si="350"/>
        <v>0</v>
      </c>
      <c r="RRO75" s="155">
        <f t="shared" si="350"/>
        <v>0</v>
      </c>
      <c r="RRP75" s="155">
        <f t="shared" si="350"/>
        <v>0</v>
      </c>
      <c r="RRQ75" s="155">
        <f t="shared" si="350"/>
        <v>0</v>
      </c>
      <c r="RRR75" s="155">
        <f t="shared" si="350"/>
        <v>0</v>
      </c>
      <c r="RRS75" s="155">
        <f t="shared" si="350"/>
        <v>0</v>
      </c>
      <c r="RRT75" s="155">
        <f t="shared" si="350"/>
        <v>0</v>
      </c>
      <c r="RRU75" s="155">
        <f t="shared" si="350"/>
        <v>0</v>
      </c>
      <c r="RRV75" s="155">
        <f t="shared" si="350"/>
        <v>0</v>
      </c>
      <c r="RRW75" s="155">
        <f t="shared" si="350"/>
        <v>0</v>
      </c>
      <c r="RRX75" s="155">
        <f t="shared" si="350"/>
        <v>0</v>
      </c>
      <c r="RRY75" s="155">
        <f t="shared" si="350"/>
        <v>0</v>
      </c>
      <c r="RRZ75" s="155">
        <f t="shared" si="350"/>
        <v>0</v>
      </c>
      <c r="RSA75" s="155">
        <f t="shared" si="350"/>
        <v>0</v>
      </c>
      <c r="RSB75" s="155">
        <f t="shared" si="350"/>
        <v>0</v>
      </c>
      <c r="RSC75" s="155">
        <f t="shared" si="350"/>
        <v>0</v>
      </c>
      <c r="RSD75" s="155">
        <f t="shared" si="350"/>
        <v>0</v>
      </c>
      <c r="RSE75" s="155">
        <f t="shared" si="350"/>
        <v>0</v>
      </c>
      <c r="RSF75" s="155">
        <f t="shared" si="350"/>
        <v>0</v>
      </c>
      <c r="RSG75" s="155">
        <f t="shared" si="350"/>
        <v>0</v>
      </c>
      <c r="RSH75" s="155">
        <f t="shared" si="350"/>
        <v>0</v>
      </c>
      <c r="RSI75" s="155">
        <f t="shared" si="350"/>
        <v>0</v>
      </c>
      <c r="RSJ75" s="155">
        <f t="shared" si="350"/>
        <v>0</v>
      </c>
      <c r="RSK75" s="155">
        <f t="shared" si="350"/>
        <v>0</v>
      </c>
      <c r="RSL75" s="155">
        <f t="shared" si="350"/>
        <v>0</v>
      </c>
      <c r="RSM75" s="155">
        <f t="shared" si="350"/>
        <v>0</v>
      </c>
      <c r="RSN75" s="155">
        <f t="shared" si="350"/>
        <v>0</v>
      </c>
      <c r="RSO75" s="155">
        <f t="shared" si="350"/>
        <v>0</v>
      </c>
      <c r="RSP75" s="155">
        <f t="shared" si="350"/>
        <v>0</v>
      </c>
      <c r="RSQ75" s="155">
        <f t="shared" ref="RSQ75:RVB75" si="351">SUM(RSQ9,RSQ16,RSQ24,RSQ32,RSQ39,RSQ47,RSQ55,RSQ62,RSQ70)</f>
        <v>0</v>
      </c>
      <c r="RSR75" s="155">
        <f t="shared" si="351"/>
        <v>0</v>
      </c>
      <c r="RSS75" s="155">
        <f t="shared" si="351"/>
        <v>0</v>
      </c>
      <c r="RST75" s="155">
        <f t="shared" si="351"/>
        <v>0</v>
      </c>
      <c r="RSU75" s="155">
        <f t="shared" si="351"/>
        <v>0</v>
      </c>
      <c r="RSV75" s="155">
        <f t="shared" si="351"/>
        <v>0</v>
      </c>
      <c r="RSW75" s="155">
        <f t="shared" si="351"/>
        <v>0</v>
      </c>
      <c r="RSX75" s="155">
        <f t="shared" si="351"/>
        <v>0</v>
      </c>
      <c r="RSY75" s="155">
        <f t="shared" si="351"/>
        <v>0</v>
      </c>
      <c r="RSZ75" s="155">
        <f t="shared" si="351"/>
        <v>0</v>
      </c>
      <c r="RTA75" s="155">
        <f t="shared" si="351"/>
        <v>0</v>
      </c>
      <c r="RTB75" s="155">
        <f t="shared" si="351"/>
        <v>0</v>
      </c>
      <c r="RTC75" s="155">
        <f t="shared" si="351"/>
        <v>0</v>
      </c>
      <c r="RTD75" s="155">
        <f t="shared" si="351"/>
        <v>0</v>
      </c>
      <c r="RTE75" s="155">
        <f t="shared" si="351"/>
        <v>0</v>
      </c>
      <c r="RTF75" s="155">
        <f t="shared" si="351"/>
        <v>0</v>
      </c>
      <c r="RTG75" s="155">
        <f t="shared" si="351"/>
        <v>0</v>
      </c>
      <c r="RTH75" s="155">
        <f t="shared" si="351"/>
        <v>0</v>
      </c>
      <c r="RTI75" s="155">
        <f t="shared" si="351"/>
        <v>0</v>
      </c>
      <c r="RTJ75" s="155">
        <f t="shared" si="351"/>
        <v>0</v>
      </c>
      <c r="RTK75" s="155">
        <f t="shared" si="351"/>
        <v>0</v>
      </c>
      <c r="RTL75" s="155">
        <f t="shared" si="351"/>
        <v>0</v>
      </c>
      <c r="RTM75" s="155">
        <f t="shared" si="351"/>
        <v>0</v>
      </c>
      <c r="RTN75" s="155">
        <f t="shared" si="351"/>
        <v>0</v>
      </c>
      <c r="RTO75" s="155">
        <f t="shared" si="351"/>
        <v>0</v>
      </c>
      <c r="RTP75" s="155">
        <f t="shared" si="351"/>
        <v>0</v>
      </c>
      <c r="RTQ75" s="155">
        <f t="shared" si="351"/>
        <v>0</v>
      </c>
      <c r="RTR75" s="155">
        <f t="shared" si="351"/>
        <v>0</v>
      </c>
      <c r="RTS75" s="155">
        <f t="shared" si="351"/>
        <v>0</v>
      </c>
      <c r="RTT75" s="155">
        <f t="shared" si="351"/>
        <v>0</v>
      </c>
      <c r="RTU75" s="155">
        <f t="shared" si="351"/>
        <v>0</v>
      </c>
      <c r="RTV75" s="155">
        <f t="shared" si="351"/>
        <v>0</v>
      </c>
      <c r="RTW75" s="155">
        <f t="shared" si="351"/>
        <v>0</v>
      </c>
      <c r="RTX75" s="155">
        <f t="shared" si="351"/>
        <v>0</v>
      </c>
      <c r="RTY75" s="155">
        <f t="shared" si="351"/>
        <v>0</v>
      </c>
      <c r="RTZ75" s="155">
        <f t="shared" si="351"/>
        <v>0</v>
      </c>
      <c r="RUA75" s="155">
        <f t="shared" si="351"/>
        <v>0</v>
      </c>
      <c r="RUB75" s="155">
        <f t="shared" si="351"/>
        <v>0</v>
      </c>
      <c r="RUC75" s="155">
        <f t="shared" si="351"/>
        <v>0</v>
      </c>
      <c r="RUD75" s="155">
        <f t="shared" si="351"/>
        <v>0</v>
      </c>
      <c r="RUE75" s="155">
        <f t="shared" si="351"/>
        <v>0</v>
      </c>
      <c r="RUF75" s="155">
        <f t="shared" si="351"/>
        <v>0</v>
      </c>
      <c r="RUG75" s="155">
        <f t="shared" si="351"/>
        <v>0</v>
      </c>
      <c r="RUH75" s="155">
        <f t="shared" si="351"/>
        <v>0</v>
      </c>
      <c r="RUI75" s="155">
        <f t="shared" si="351"/>
        <v>0</v>
      </c>
      <c r="RUJ75" s="155">
        <f t="shared" si="351"/>
        <v>0</v>
      </c>
      <c r="RUK75" s="155">
        <f t="shared" si="351"/>
        <v>0</v>
      </c>
      <c r="RUL75" s="155">
        <f t="shared" si="351"/>
        <v>0</v>
      </c>
      <c r="RUM75" s="155">
        <f t="shared" si="351"/>
        <v>0</v>
      </c>
      <c r="RUN75" s="155">
        <f t="shared" si="351"/>
        <v>0</v>
      </c>
      <c r="RUO75" s="155">
        <f t="shared" si="351"/>
        <v>0</v>
      </c>
      <c r="RUP75" s="155">
        <f t="shared" si="351"/>
        <v>0</v>
      </c>
      <c r="RUQ75" s="155">
        <f t="shared" si="351"/>
        <v>0</v>
      </c>
      <c r="RUR75" s="155">
        <f t="shared" si="351"/>
        <v>0</v>
      </c>
      <c r="RUS75" s="155">
        <f t="shared" si="351"/>
        <v>0</v>
      </c>
      <c r="RUT75" s="155">
        <f t="shared" si="351"/>
        <v>0</v>
      </c>
      <c r="RUU75" s="155">
        <f t="shared" si="351"/>
        <v>0</v>
      </c>
      <c r="RUV75" s="155">
        <f t="shared" si="351"/>
        <v>0</v>
      </c>
      <c r="RUW75" s="155">
        <f t="shared" si="351"/>
        <v>0</v>
      </c>
      <c r="RUX75" s="155">
        <f t="shared" si="351"/>
        <v>0</v>
      </c>
      <c r="RUY75" s="155">
        <f t="shared" si="351"/>
        <v>0</v>
      </c>
      <c r="RUZ75" s="155">
        <f t="shared" si="351"/>
        <v>0</v>
      </c>
      <c r="RVA75" s="155">
        <f t="shared" si="351"/>
        <v>0</v>
      </c>
      <c r="RVB75" s="155">
        <f t="shared" si="351"/>
        <v>0</v>
      </c>
      <c r="RVC75" s="155">
        <f t="shared" ref="RVC75:RXN75" si="352">SUM(RVC9,RVC16,RVC24,RVC32,RVC39,RVC47,RVC55,RVC62,RVC70)</f>
        <v>0</v>
      </c>
      <c r="RVD75" s="155">
        <f t="shared" si="352"/>
        <v>0</v>
      </c>
      <c r="RVE75" s="155">
        <f t="shared" si="352"/>
        <v>0</v>
      </c>
      <c r="RVF75" s="155">
        <f t="shared" si="352"/>
        <v>0</v>
      </c>
      <c r="RVG75" s="155">
        <f t="shared" si="352"/>
        <v>0</v>
      </c>
      <c r="RVH75" s="155">
        <f t="shared" si="352"/>
        <v>0</v>
      </c>
      <c r="RVI75" s="155">
        <f t="shared" si="352"/>
        <v>0</v>
      </c>
      <c r="RVJ75" s="155">
        <f t="shared" si="352"/>
        <v>0</v>
      </c>
      <c r="RVK75" s="155">
        <f t="shared" si="352"/>
        <v>0</v>
      </c>
      <c r="RVL75" s="155">
        <f t="shared" si="352"/>
        <v>0</v>
      </c>
      <c r="RVM75" s="155">
        <f t="shared" si="352"/>
        <v>0</v>
      </c>
      <c r="RVN75" s="155">
        <f t="shared" si="352"/>
        <v>0</v>
      </c>
      <c r="RVO75" s="155">
        <f t="shared" si="352"/>
        <v>0</v>
      </c>
      <c r="RVP75" s="155">
        <f t="shared" si="352"/>
        <v>0</v>
      </c>
      <c r="RVQ75" s="155">
        <f t="shared" si="352"/>
        <v>0</v>
      </c>
      <c r="RVR75" s="155">
        <f t="shared" si="352"/>
        <v>0</v>
      </c>
      <c r="RVS75" s="155">
        <f t="shared" si="352"/>
        <v>0</v>
      </c>
      <c r="RVT75" s="155">
        <f t="shared" si="352"/>
        <v>0</v>
      </c>
      <c r="RVU75" s="155">
        <f t="shared" si="352"/>
        <v>0</v>
      </c>
      <c r="RVV75" s="155">
        <f t="shared" si="352"/>
        <v>0</v>
      </c>
      <c r="RVW75" s="155">
        <f t="shared" si="352"/>
        <v>0</v>
      </c>
      <c r="RVX75" s="155">
        <f t="shared" si="352"/>
        <v>0</v>
      </c>
      <c r="RVY75" s="155">
        <f t="shared" si="352"/>
        <v>0</v>
      </c>
      <c r="RVZ75" s="155">
        <f t="shared" si="352"/>
        <v>0</v>
      </c>
      <c r="RWA75" s="155">
        <f t="shared" si="352"/>
        <v>0</v>
      </c>
      <c r="RWB75" s="155">
        <f t="shared" si="352"/>
        <v>0</v>
      </c>
      <c r="RWC75" s="155">
        <f t="shared" si="352"/>
        <v>0</v>
      </c>
      <c r="RWD75" s="155">
        <f t="shared" si="352"/>
        <v>0</v>
      </c>
      <c r="RWE75" s="155">
        <f t="shared" si="352"/>
        <v>0</v>
      </c>
      <c r="RWF75" s="155">
        <f t="shared" si="352"/>
        <v>0</v>
      </c>
      <c r="RWG75" s="155">
        <f t="shared" si="352"/>
        <v>0</v>
      </c>
      <c r="RWH75" s="155">
        <f t="shared" si="352"/>
        <v>0</v>
      </c>
      <c r="RWI75" s="155">
        <f t="shared" si="352"/>
        <v>0</v>
      </c>
      <c r="RWJ75" s="155">
        <f t="shared" si="352"/>
        <v>0</v>
      </c>
      <c r="RWK75" s="155">
        <f t="shared" si="352"/>
        <v>0</v>
      </c>
      <c r="RWL75" s="155">
        <f t="shared" si="352"/>
        <v>0</v>
      </c>
      <c r="RWM75" s="155">
        <f t="shared" si="352"/>
        <v>0</v>
      </c>
      <c r="RWN75" s="155">
        <f t="shared" si="352"/>
        <v>0</v>
      </c>
      <c r="RWO75" s="155">
        <f t="shared" si="352"/>
        <v>0</v>
      </c>
      <c r="RWP75" s="155">
        <f t="shared" si="352"/>
        <v>0</v>
      </c>
      <c r="RWQ75" s="155">
        <f t="shared" si="352"/>
        <v>0</v>
      </c>
      <c r="RWR75" s="155">
        <f t="shared" si="352"/>
        <v>0</v>
      </c>
      <c r="RWS75" s="155">
        <f t="shared" si="352"/>
        <v>0</v>
      </c>
      <c r="RWT75" s="155">
        <f t="shared" si="352"/>
        <v>0</v>
      </c>
      <c r="RWU75" s="155">
        <f t="shared" si="352"/>
        <v>0</v>
      </c>
      <c r="RWV75" s="155">
        <f t="shared" si="352"/>
        <v>0</v>
      </c>
      <c r="RWW75" s="155">
        <f t="shared" si="352"/>
        <v>0</v>
      </c>
      <c r="RWX75" s="155">
        <f t="shared" si="352"/>
        <v>0</v>
      </c>
      <c r="RWY75" s="155">
        <f t="shared" si="352"/>
        <v>0</v>
      </c>
      <c r="RWZ75" s="155">
        <f t="shared" si="352"/>
        <v>0</v>
      </c>
      <c r="RXA75" s="155">
        <f t="shared" si="352"/>
        <v>0</v>
      </c>
      <c r="RXB75" s="155">
        <f t="shared" si="352"/>
        <v>0</v>
      </c>
      <c r="RXC75" s="155">
        <f t="shared" si="352"/>
        <v>0</v>
      </c>
      <c r="RXD75" s="155">
        <f t="shared" si="352"/>
        <v>0</v>
      </c>
      <c r="RXE75" s="155">
        <f t="shared" si="352"/>
        <v>0</v>
      </c>
      <c r="RXF75" s="155">
        <f t="shared" si="352"/>
        <v>0</v>
      </c>
      <c r="RXG75" s="155">
        <f t="shared" si="352"/>
        <v>0</v>
      </c>
      <c r="RXH75" s="155">
        <f t="shared" si="352"/>
        <v>0</v>
      </c>
      <c r="RXI75" s="155">
        <f t="shared" si="352"/>
        <v>0</v>
      </c>
      <c r="RXJ75" s="155">
        <f t="shared" si="352"/>
        <v>0</v>
      </c>
      <c r="RXK75" s="155">
        <f t="shared" si="352"/>
        <v>0</v>
      </c>
      <c r="RXL75" s="155">
        <f t="shared" si="352"/>
        <v>0</v>
      </c>
      <c r="RXM75" s="155">
        <f t="shared" si="352"/>
        <v>0</v>
      </c>
      <c r="RXN75" s="155">
        <f t="shared" si="352"/>
        <v>0</v>
      </c>
      <c r="RXO75" s="155">
        <f t="shared" ref="RXO75:RZZ75" si="353">SUM(RXO9,RXO16,RXO24,RXO32,RXO39,RXO47,RXO55,RXO62,RXO70)</f>
        <v>0</v>
      </c>
      <c r="RXP75" s="155">
        <f t="shared" si="353"/>
        <v>0</v>
      </c>
      <c r="RXQ75" s="155">
        <f t="shared" si="353"/>
        <v>0</v>
      </c>
      <c r="RXR75" s="155">
        <f t="shared" si="353"/>
        <v>0</v>
      </c>
      <c r="RXS75" s="155">
        <f t="shared" si="353"/>
        <v>0</v>
      </c>
      <c r="RXT75" s="155">
        <f t="shared" si="353"/>
        <v>0</v>
      </c>
      <c r="RXU75" s="155">
        <f t="shared" si="353"/>
        <v>0</v>
      </c>
      <c r="RXV75" s="155">
        <f t="shared" si="353"/>
        <v>0</v>
      </c>
      <c r="RXW75" s="155">
        <f t="shared" si="353"/>
        <v>0</v>
      </c>
      <c r="RXX75" s="155">
        <f t="shared" si="353"/>
        <v>0</v>
      </c>
      <c r="RXY75" s="155">
        <f t="shared" si="353"/>
        <v>0</v>
      </c>
      <c r="RXZ75" s="155">
        <f t="shared" si="353"/>
        <v>0</v>
      </c>
      <c r="RYA75" s="155">
        <f t="shared" si="353"/>
        <v>0</v>
      </c>
      <c r="RYB75" s="155">
        <f t="shared" si="353"/>
        <v>0</v>
      </c>
      <c r="RYC75" s="155">
        <f t="shared" si="353"/>
        <v>0</v>
      </c>
      <c r="RYD75" s="155">
        <f t="shared" si="353"/>
        <v>0</v>
      </c>
      <c r="RYE75" s="155">
        <f t="shared" si="353"/>
        <v>0</v>
      </c>
      <c r="RYF75" s="155">
        <f t="shared" si="353"/>
        <v>0</v>
      </c>
      <c r="RYG75" s="155">
        <f t="shared" si="353"/>
        <v>0</v>
      </c>
      <c r="RYH75" s="155">
        <f t="shared" si="353"/>
        <v>0</v>
      </c>
      <c r="RYI75" s="155">
        <f t="shared" si="353"/>
        <v>0</v>
      </c>
      <c r="RYJ75" s="155">
        <f t="shared" si="353"/>
        <v>0</v>
      </c>
      <c r="RYK75" s="155">
        <f t="shared" si="353"/>
        <v>0</v>
      </c>
      <c r="RYL75" s="155">
        <f t="shared" si="353"/>
        <v>0</v>
      </c>
      <c r="RYM75" s="155">
        <f t="shared" si="353"/>
        <v>0</v>
      </c>
      <c r="RYN75" s="155">
        <f t="shared" si="353"/>
        <v>0</v>
      </c>
      <c r="RYO75" s="155">
        <f t="shared" si="353"/>
        <v>0</v>
      </c>
      <c r="RYP75" s="155">
        <f t="shared" si="353"/>
        <v>0</v>
      </c>
      <c r="RYQ75" s="155">
        <f t="shared" si="353"/>
        <v>0</v>
      </c>
      <c r="RYR75" s="155">
        <f t="shared" si="353"/>
        <v>0</v>
      </c>
      <c r="RYS75" s="155">
        <f t="shared" si="353"/>
        <v>0</v>
      </c>
      <c r="RYT75" s="155">
        <f t="shared" si="353"/>
        <v>0</v>
      </c>
      <c r="RYU75" s="155">
        <f t="shared" si="353"/>
        <v>0</v>
      </c>
      <c r="RYV75" s="155">
        <f t="shared" si="353"/>
        <v>0</v>
      </c>
      <c r="RYW75" s="155">
        <f t="shared" si="353"/>
        <v>0</v>
      </c>
      <c r="RYX75" s="155">
        <f t="shared" si="353"/>
        <v>0</v>
      </c>
      <c r="RYY75" s="155">
        <f t="shared" si="353"/>
        <v>0</v>
      </c>
      <c r="RYZ75" s="155">
        <f t="shared" si="353"/>
        <v>0</v>
      </c>
      <c r="RZA75" s="155">
        <f t="shared" si="353"/>
        <v>0</v>
      </c>
      <c r="RZB75" s="155">
        <f t="shared" si="353"/>
        <v>0</v>
      </c>
      <c r="RZC75" s="155">
        <f t="shared" si="353"/>
        <v>0</v>
      </c>
      <c r="RZD75" s="155">
        <f t="shared" si="353"/>
        <v>0</v>
      </c>
      <c r="RZE75" s="155">
        <f t="shared" si="353"/>
        <v>0</v>
      </c>
      <c r="RZF75" s="155">
        <f t="shared" si="353"/>
        <v>0</v>
      </c>
      <c r="RZG75" s="155">
        <f t="shared" si="353"/>
        <v>0</v>
      </c>
      <c r="RZH75" s="155">
        <f t="shared" si="353"/>
        <v>0</v>
      </c>
      <c r="RZI75" s="155">
        <f t="shared" si="353"/>
        <v>0</v>
      </c>
      <c r="RZJ75" s="155">
        <f t="shared" si="353"/>
        <v>0</v>
      </c>
      <c r="RZK75" s="155">
        <f t="shared" si="353"/>
        <v>0</v>
      </c>
      <c r="RZL75" s="155">
        <f t="shared" si="353"/>
        <v>0</v>
      </c>
      <c r="RZM75" s="155">
        <f t="shared" si="353"/>
        <v>0</v>
      </c>
      <c r="RZN75" s="155">
        <f t="shared" si="353"/>
        <v>0</v>
      </c>
      <c r="RZO75" s="155">
        <f t="shared" si="353"/>
        <v>0</v>
      </c>
      <c r="RZP75" s="155">
        <f t="shared" si="353"/>
        <v>0</v>
      </c>
      <c r="RZQ75" s="155">
        <f t="shared" si="353"/>
        <v>0</v>
      </c>
      <c r="RZR75" s="155">
        <f t="shared" si="353"/>
        <v>0</v>
      </c>
      <c r="RZS75" s="155">
        <f t="shared" si="353"/>
        <v>0</v>
      </c>
      <c r="RZT75" s="155">
        <f t="shared" si="353"/>
        <v>0</v>
      </c>
      <c r="RZU75" s="155">
        <f t="shared" si="353"/>
        <v>0</v>
      </c>
      <c r="RZV75" s="155">
        <f t="shared" si="353"/>
        <v>0</v>
      </c>
      <c r="RZW75" s="155">
        <f t="shared" si="353"/>
        <v>0</v>
      </c>
      <c r="RZX75" s="155">
        <f t="shared" si="353"/>
        <v>0</v>
      </c>
      <c r="RZY75" s="155">
        <f t="shared" si="353"/>
        <v>0</v>
      </c>
      <c r="RZZ75" s="155">
        <f t="shared" si="353"/>
        <v>0</v>
      </c>
      <c r="SAA75" s="155">
        <f t="shared" ref="SAA75:SCL75" si="354">SUM(SAA9,SAA16,SAA24,SAA32,SAA39,SAA47,SAA55,SAA62,SAA70)</f>
        <v>0</v>
      </c>
      <c r="SAB75" s="155">
        <f t="shared" si="354"/>
        <v>0</v>
      </c>
      <c r="SAC75" s="155">
        <f t="shared" si="354"/>
        <v>0</v>
      </c>
      <c r="SAD75" s="155">
        <f t="shared" si="354"/>
        <v>0</v>
      </c>
      <c r="SAE75" s="155">
        <f t="shared" si="354"/>
        <v>0</v>
      </c>
      <c r="SAF75" s="155">
        <f t="shared" si="354"/>
        <v>0</v>
      </c>
      <c r="SAG75" s="155">
        <f t="shared" si="354"/>
        <v>0</v>
      </c>
      <c r="SAH75" s="155">
        <f t="shared" si="354"/>
        <v>0</v>
      </c>
      <c r="SAI75" s="155">
        <f t="shared" si="354"/>
        <v>0</v>
      </c>
      <c r="SAJ75" s="155">
        <f t="shared" si="354"/>
        <v>0</v>
      </c>
      <c r="SAK75" s="155">
        <f t="shared" si="354"/>
        <v>0</v>
      </c>
      <c r="SAL75" s="155">
        <f t="shared" si="354"/>
        <v>0</v>
      </c>
      <c r="SAM75" s="155">
        <f t="shared" si="354"/>
        <v>0</v>
      </c>
      <c r="SAN75" s="155">
        <f t="shared" si="354"/>
        <v>0</v>
      </c>
      <c r="SAO75" s="155">
        <f t="shared" si="354"/>
        <v>0</v>
      </c>
      <c r="SAP75" s="155">
        <f t="shared" si="354"/>
        <v>0</v>
      </c>
      <c r="SAQ75" s="155">
        <f t="shared" si="354"/>
        <v>0</v>
      </c>
      <c r="SAR75" s="155">
        <f t="shared" si="354"/>
        <v>0</v>
      </c>
      <c r="SAS75" s="155">
        <f t="shared" si="354"/>
        <v>0</v>
      </c>
      <c r="SAT75" s="155">
        <f t="shared" si="354"/>
        <v>0</v>
      </c>
      <c r="SAU75" s="155">
        <f t="shared" si="354"/>
        <v>0</v>
      </c>
      <c r="SAV75" s="155">
        <f t="shared" si="354"/>
        <v>0</v>
      </c>
      <c r="SAW75" s="155">
        <f t="shared" si="354"/>
        <v>0</v>
      </c>
      <c r="SAX75" s="155">
        <f t="shared" si="354"/>
        <v>0</v>
      </c>
      <c r="SAY75" s="155">
        <f t="shared" si="354"/>
        <v>0</v>
      </c>
      <c r="SAZ75" s="155">
        <f t="shared" si="354"/>
        <v>0</v>
      </c>
      <c r="SBA75" s="155">
        <f t="shared" si="354"/>
        <v>0</v>
      </c>
      <c r="SBB75" s="155">
        <f t="shared" si="354"/>
        <v>0</v>
      </c>
      <c r="SBC75" s="155">
        <f t="shared" si="354"/>
        <v>0</v>
      </c>
      <c r="SBD75" s="155">
        <f t="shared" si="354"/>
        <v>0</v>
      </c>
      <c r="SBE75" s="155">
        <f t="shared" si="354"/>
        <v>0</v>
      </c>
      <c r="SBF75" s="155">
        <f t="shared" si="354"/>
        <v>0</v>
      </c>
      <c r="SBG75" s="155">
        <f t="shared" si="354"/>
        <v>0</v>
      </c>
      <c r="SBH75" s="155">
        <f t="shared" si="354"/>
        <v>0</v>
      </c>
      <c r="SBI75" s="155">
        <f t="shared" si="354"/>
        <v>0</v>
      </c>
      <c r="SBJ75" s="155">
        <f t="shared" si="354"/>
        <v>0</v>
      </c>
      <c r="SBK75" s="155">
        <f t="shared" si="354"/>
        <v>0</v>
      </c>
      <c r="SBL75" s="155">
        <f t="shared" si="354"/>
        <v>0</v>
      </c>
      <c r="SBM75" s="155">
        <f t="shared" si="354"/>
        <v>0</v>
      </c>
      <c r="SBN75" s="155">
        <f t="shared" si="354"/>
        <v>0</v>
      </c>
      <c r="SBO75" s="155">
        <f t="shared" si="354"/>
        <v>0</v>
      </c>
      <c r="SBP75" s="155">
        <f t="shared" si="354"/>
        <v>0</v>
      </c>
      <c r="SBQ75" s="155">
        <f t="shared" si="354"/>
        <v>0</v>
      </c>
      <c r="SBR75" s="155">
        <f t="shared" si="354"/>
        <v>0</v>
      </c>
      <c r="SBS75" s="155">
        <f t="shared" si="354"/>
        <v>0</v>
      </c>
      <c r="SBT75" s="155">
        <f t="shared" si="354"/>
        <v>0</v>
      </c>
      <c r="SBU75" s="155">
        <f t="shared" si="354"/>
        <v>0</v>
      </c>
      <c r="SBV75" s="155">
        <f t="shared" si="354"/>
        <v>0</v>
      </c>
      <c r="SBW75" s="155">
        <f t="shared" si="354"/>
        <v>0</v>
      </c>
      <c r="SBX75" s="155">
        <f t="shared" si="354"/>
        <v>0</v>
      </c>
      <c r="SBY75" s="155">
        <f t="shared" si="354"/>
        <v>0</v>
      </c>
      <c r="SBZ75" s="155">
        <f t="shared" si="354"/>
        <v>0</v>
      </c>
      <c r="SCA75" s="155">
        <f t="shared" si="354"/>
        <v>0</v>
      </c>
      <c r="SCB75" s="155">
        <f t="shared" si="354"/>
        <v>0</v>
      </c>
      <c r="SCC75" s="155">
        <f t="shared" si="354"/>
        <v>0</v>
      </c>
      <c r="SCD75" s="155">
        <f t="shared" si="354"/>
        <v>0</v>
      </c>
      <c r="SCE75" s="155">
        <f t="shared" si="354"/>
        <v>0</v>
      </c>
      <c r="SCF75" s="155">
        <f t="shared" si="354"/>
        <v>0</v>
      </c>
      <c r="SCG75" s="155">
        <f t="shared" si="354"/>
        <v>0</v>
      </c>
      <c r="SCH75" s="155">
        <f t="shared" si="354"/>
        <v>0</v>
      </c>
      <c r="SCI75" s="155">
        <f t="shared" si="354"/>
        <v>0</v>
      </c>
      <c r="SCJ75" s="155">
        <f t="shared" si="354"/>
        <v>0</v>
      </c>
      <c r="SCK75" s="155">
        <f t="shared" si="354"/>
        <v>0</v>
      </c>
      <c r="SCL75" s="155">
        <f t="shared" si="354"/>
        <v>0</v>
      </c>
      <c r="SCM75" s="155">
        <f t="shared" ref="SCM75:SEX75" si="355">SUM(SCM9,SCM16,SCM24,SCM32,SCM39,SCM47,SCM55,SCM62,SCM70)</f>
        <v>0</v>
      </c>
      <c r="SCN75" s="155">
        <f t="shared" si="355"/>
        <v>0</v>
      </c>
      <c r="SCO75" s="155">
        <f t="shared" si="355"/>
        <v>0</v>
      </c>
      <c r="SCP75" s="155">
        <f t="shared" si="355"/>
        <v>0</v>
      </c>
      <c r="SCQ75" s="155">
        <f t="shared" si="355"/>
        <v>0</v>
      </c>
      <c r="SCR75" s="155">
        <f t="shared" si="355"/>
        <v>0</v>
      </c>
      <c r="SCS75" s="155">
        <f t="shared" si="355"/>
        <v>0</v>
      </c>
      <c r="SCT75" s="155">
        <f t="shared" si="355"/>
        <v>0</v>
      </c>
      <c r="SCU75" s="155">
        <f t="shared" si="355"/>
        <v>0</v>
      </c>
      <c r="SCV75" s="155">
        <f t="shared" si="355"/>
        <v>0</v>
      </c>
      <c r="SCW75" s="155">
        <f t="shared" si="355"/>
        <v>0</v>
      </c>
      <c r="SCX75" s="155">
        <f t="shared" si="355"/>
        <v>0</v>
      </c>
      <c r="SCY75" s="155">
        <f t="shared" si="355"/>
        <v>0</v>
      </c>
      <c r="SCZ75" s="155">
        <f t="shared" si="355"/>
        <v>0</v>
      </c>
      <c r="SDA75" s="155">
        <f t="shared" si="355"/>
        <v>0</v>
      </c>
      <c r="SDB75" s="155">
        <f t="shared" si="355"/>
        <v>0</v>
      </c>
      <c r="SDC75" s="155">
        <f t="shared" si="355"/>
        <v>0</v>
      </c>
      <c r="SDD75" s="155">
        <f t="shared" si="355"/>
        <v>0</v>
      </c>
      <c r="SDE75" s="155">
        <f t="shared" si="355"/>
        <v>0</v>
      </c>
      <c r="SDF75" s="155">
        <f t="shared" si="355"/>
        <v>0</v>
      </c>
      <c r="SDG75" s="155">
        <f t="shared" si="355"/>
        <v>0</v>
      </c>
      <c r="SDH75" s="155">
        <f t="shared" si="355"/>
        <v>0</v>
      </c>
      <c r="SDI75" s="155">
        <f t="shared" si="355"/>
        <v>0</v>
      </c>
      <c r="SDJ75" s="155">
        <f t="shared" si="355"/>
        <v>0</v>
      </c>
      <c r="SDK75" s="155">
        <f t="shared" si="355"/>
        <v>0</v>
      </c>
      <c r="SDL75" s="155">
        <f t="shared" si="355"/>
        <v>0</v>
      </c>
      <c r="SDM75" s="155">
        <f t="shared" si="355"/>
        <v>0</v>
      </c>
      <c r="SDN75" s="155">
        <f t="shared" si="355"/>
        <v>0</v>
      </c>
      <c r="SDO75" s="155">
        <f t="shared" si="355"/>
        <v>0</v>
      </c>
      <c r="SDP75" s="155">
        <f t="shared" si="355"/>
        <v>0</v>
      </c>
      <c r="SDQ75" s="155">
        <f t="shared" si="355"/>
        <v>0</v>
      </c>
      <c r="SDR75" s="155">
        <f t="shared" si="355"/>
        <v>0</v>
      </c>
      <c r="SDS75" s="155">
        <f t="shared" si="355"/>
        <v>0</v>
      </c>
      <c r="SDT75" s="155">
        <f t="shared" si="355"/>
        <v>0</v>
      </c>
      <c r="SDU75" s="155">
        <f t="shared" si="355"/>
        <v>0</v>
      </c>
      <c r="SDV75" s="155">
        <f t="shared" si="355"/>
        <v>0</v>
      </c>
      <c r="SDW75" s="155">
        <f t="shared" si="355"/>
        <v>0</v>
      </c>
      <c r="SDX75" s="155">
        <f t="shared" si="355"/>
        <v>0</v>
      </c>
      <c r="SDY75" s="155">
        <f t="shared" si="355"/>
        <v>0</v>
      </c>
      <c r="SDZ75" s="155">
        <f t="shared" si="355"/>
        <v>0</v>
      </c>
      <c r="SEA75" s="155">
        <f t="shared" si="355"/>
        <v>0</v>
      </c>
      <c r="SEB75" s="155">
        <f t="shared" si="355"/>
        <v>0</v>
      </c>
      <c r="SEC75" s="155">
        <f t="shared" si="355"/>
        <v>0</v>
      </c>
      <c r="SED75" s="155">
        <f t="shared" si="355"/>
        <v>0</v>
      </c>
      <c r="SEE75" s="155">
        <f t="shared" si="355"/>
        <v>0</v>
      </c>
      <c r="SEF75" s="155">
        <f t="shared" si="355"/>
        <v>0</v>
      </c>
      <c r="SEG75" s="155">
        <f t="shared" si="355"/>
        <v>0</v>
      </c>
      <c r="SEH75" s="155">
        <f t="shared" si="355"/>
        <v>0</v>
      </c>
      <c r="SEI75" s="155">
        <f t="shared" si="355"/>
        <v>0</v>
      </c>
      <c r="SEJ75" s="155">
        <f t="shared" si="355"/>
        <v>0</v>
      </c>
      <c r="SEK75" s="155">
        <f t="shared" si="355"/>
        <v>0</v>
      </c>
      <c r="SEL75" s="155">
        <f t="shared" si="355"/>
        <v>0</v>
      </c>
      <c r="SEM75" s="155">
        <f t="shared" si="355"/>
        <v>0</v>
      </c>
      <c r="SEN75" s="155">
        <f t="shared" si="355"/>
        <v>0</v>
      </c>
      <c r="SEO75" s="155">
        <f t="shared" si="355"/>
        <v>0</v>
      </c>
      <c r="SEP75" s="155">
        <f t="shared" si="355"/>
        <v>0</v>
      </c>
      <c r="SEQ75" s="155">
        <f t="shared" si="355"/>
        <v>0</v>
      </c>
      <c r="SER75" s="155">
        <f t="shared" si="355"/>
        <v>0</v>
      </c>
      <c r="SES75" s="155">
        <f t="shared" si="355"/>
        <v>0</v>
      </c>
      <c r="SET75" s="155">
        <f t="shared" si="355"/>
        <v>0</v>
      </c>
      <c r="SEU75" s="155">
        <f t="shared" si="355"/>
        <v>0</v>
      </c>
      <c r="SEV75" s="155">
        <f t="shared" si="355"/>
        <v>0</v>
      </c>
      <c r="SEW75" s="155">
        <f t="shared" si="355"/>
        <v>0</v>
      </c>
      <c r="SEX75" s="155">
        <f t="shared" si="355"/>
        <v>0</v>
      </c>
      <c r="SEY75" s="155">
        <f t="shared" ref="SEY75:SHJ75" si="356">SUM(SEY9,SEY16,SEY24,SEY32,SEY39,SEY47,SEY55,SEY62,SEY70)</f>
        <v>0</v>
      </c>
      <c r="SEZ75" s="155">
        <f t="shared" si="356"/>
        <v>0</v>
      </c>
      <c r="SFA75" s="155">
        <f t="shared" si="356"/>
        <v>0</v>
      </c>
      <c r="SFB75" s="155">
        <f t="shared" si="356"/>
        <v>0</v>
      </c>
      <c r="SFC75" s="155">
        <f t="shared" si="356"/>
        <v>0</v>
      </c>
      <c r="SFD75" s="155">
        <f t="shared" si="356"/>
        <v>0</v>
      </c>
      <c r="SFE75" s="155">
        <f t="shared" si="356"/>
        <v>0</v>
      </c>
      <c r="SFF75" s="155">
        <f t="shared" si="356"/>
        <v>0</v>
      </c>
      <c r="SFG75" s="155">
        <f t="shared" si="356"/>
        <v>0</v>
      </c>
      <c r="SFH75" s="155">
        <f t="shared" si="356"/>
        <v>0</v>
      </c>
      <c r="SFI75" s="155">
        <f t="shared" si="356"/>
        <v>0</v>
      </c>
      <c r="SFJ75" s="155">
        <f t="shared" si="356"/>
        <v>0</v>
      </c>
      <c r="SFK75" s="155">
        <f t="shared" si="356"/>
        <v>0</v>
      </c>
      <c r="SFL75" s="155">
        <f t="shared" si="356"/>
        <v>0</v>
      </c>
      <c r="SFM75" s="155">
        <f t="shared" si="356"/>
        <v>0</v>
      </c>
      <c r="SFN75" s="155">
        <f t="shared" si="356"/>
        <v>0</v>
      </c>
      <c r="SFO75" s="155">
        <f t="shared" si="356"/>
        <v>0</v>
      </c>
      <c r="SFP75" s="155">
        <f t="shared" si="356"/>
        <v>0</v>
      </c>
      <c r="SFQ75" s="155">
        <f t="shared" si="356"/>
        <v>0</v>
      </c>
      <c r="SFR75" s="155">
        <f t="shared" si="356"/>
        <v>0</v>
      </c>
      <c r="SFS75" s="155">
        <f t="shared" si="356"/>
        <v>0</v>
      </c>
      <c r="SFT75" s="155">
        <f t="shared" si="356"/>
        <v>0</v>
      </c>
      <c r="SFU75" s="155">
        <f t="shared" si="356"/>
        <v>0</v>
      </c>
      <c r="SFV75" s="155">
        <f t="shared" si="356"/>
        <v>0</v>
      </c>
      <c r="SFW75" s="155">
        <f t="shared" si="356"/>
        <v>0</v>
      </c>
      <c r="SFX75" s="155">
        <f t="shared" si="356"/>
        <v>0</v>
      </c>
      <c r="SFY75" s="155">
        <f t="shared" si="356"/>
        <v>0</v>
      </c>
      <c r="SFZ75" s="155">
        <f t="shared" si="356"/>
        <v>0</v>
      </c>
      <c r="SGA75" s="155">
        <f t="shared" si="356"/>
        <v>0</v>
      </c>
      <c r="SGB75" s="155">
        <f t="shared" si="356"/>
        <v>0</v>
      </c>
      <c r="SGC75" s="155">
        <f t="shared" si="356"/>
        <v>0</v>
      </c>
      <c r="SGD75" s="155">
        <f t="shared" si="356"/>
        <v>0</v>
      </c>
      <c r="SGE75" s="155">
        <f t="shared" si="356"/>
        <v>0</v>
      </c>
      <c r="SGF75" s="155">
        <f t="shared" si="356"/>
        <v>0</v>
      </c>
      <c r="SGG75" s="155">
        <f t="shared" si="356"/>
        <v>0</v>
      </c>
      <c r="SGH75" s="155">
        <f t="shared" si="356"/>
        <v>0</v>
      </c>
      <c r="SGI75" s="155">
        <f t="shared" si="356"/>
        <v>0</v>
      </c>
      <c r="SGJ75" s="155">
        <f t="shared" si="356"/>
        <v>0</v>
      </c>
      <c r="SGK75" s="155">
        <f t="shared" si="356"/>
        <v>0</v>
      </c>
      <c r="SGL75" s="155">
        <f t="shared" si="356"/>
        <v>0</v>
      </c>
      <c r="SGM75" s="155">
        <f t="shared" si="356"/>
        <v>0</v>
      </c>
      <c r="SGN75" s="155">
        <f t="shared" si="356"/>
        <v>0</v>
      </c>
      <c r="SGO75" s="155">
        <f t="shared" si="356"/>
        <v>0</v>
      </c>
      <c r="SGP75" s="155">
        <f t="shared" si="356"/>
        <v>0</v>
      </c>
      <c r="SGQ75" s="155">
        <f t="shared" si="356"/>
        <v>0</v>
      </c>
      <c r="SGR75" s="155">
        <f t="shared" si="356"/>
        <v>0</v>
      </c>
      <c r="SGS75" s="155">
        <f t="shared" si="356"/>
        <v>0</v>
      </c>
      <c r="SGT75" s="155">
        <f t="shared" si="356"/>
        <v>0</v>
      </c>
      <c r="SGU75" s="155">
        <f t="shared" si="356"/>
        <v>0</v>
      </c>
      <c r="SGV75" s="155">
        <f t="shared" si="356"/>
        <v>0</v>
      </c>
      <c r="SGW75" s="155">
        <f t="shared" si="356"/>
        <v>0</v>
      </c>
      <c r="SGX75" s="155">
        <f t="shared" si="356"/>
        <v>0</v>
      </c>
      <c r="SGY75" s="155">
        <f t="shared" si="356"/>
        <v>0</v>
      </c>
      <c r="SGZ75" s="155">
        <f t="shared" si="356"/>
        <v>0</v>
      </c>
      <c r="SHA75" s="155">
        <f t="shared" si="356"/>
        <v>0</v>
      </c>
      <c r="SHB75" s="155">
        <f t="shared" si="356"/>
        <v>0</v>
      </c>
      <c r="SHC75" s="155">
        <f t="shared" si="356"/>
        <v>0</v>
      </c>
      <c r="SHD75" s="155">
        <f t="shared" si="356"/>
        <v>0</v>
      </c>
      <c r="SHE75" s="155">
        <f t="shared" si="356"/>
        <v>0</v>
      </c>
      <c r="SHF75" s="155">
        <f t="shared" si="356"/>
        <v>0</v>
      </c>
      <c r="SHG75" s="155">
        <f t="shared" si="356"/>
        <v>0</v>
      </c>
      <c r="SHH75" s="155">
        <f t="shared" si="356"/>
        <v>0</v>
      </c>
      <c r="SHI75" s="155">
        <f t="shared" si="356"/>
        <v>0</v>
      </c>
      <c r="SHJ75" s="155">
        <f t="shared" si="356"/>
        <v>0</v>
      </c>
      <c r="SHK75" s="155">
        <f t="shared" ref="SHK75:SJV75" si="357">SUM(SHK9,SHK16,SHK24,SHK32,SHK39,SHK47,SHK55,SHK62,SHK70)</f>
        <v>0</v>
      </c>
      <c r="SHL75" s="155">
        <f t="shared" si="357"/>
        <v>0</v>
      </c>
      <c r="SHM75" s="155">
        <f t="shared" si="357"/>
        <v>0</v>
      </c>
      <c r="SHN75" s="155">
        <f t="shared" si="357"/>
        <v>0</v>
      </c>
      <c r="SHO75" s="155">
        <f t="shared" si="357"/>
        <v>0</v>
      </c>
      <c r="SHP75" s="155">
        <f t="shared" si="357"/>
        <v>0</v>
      </c>
      <c r="SHQ75" s="155">
        <f t="shared" si="357"/>
        <v>0</v>
      </c>
      <c r="SHR75" s="155">
        <f t="shared" si="357"/>
        <v>0</v>
      </c>
      <c r="SHS75" s="155">
        <f t="shared" si="357"/>
        <v>0</v>
      </c>
      <c r="SHT75" s="155">
        <f t="shared" si="357"/>
        <v>0</v>
      </c>
      <c r="SHU75" s="155">
        <f t="shared" si="357"/>
        <v>0</v>
      </c>
      <c r="SHV75" s="155">
        <f t="shared" si="357"/>
        <v>0</v>
      </c>
      <c r="SHW75" s="155">
        <f t="shared" si="357"/>
        <v>0</v>
      </c>
      <c r="SHX75" s="155">
        <f t="shared" si="357"/>
        <v>0</v>
      </c>
      <c r="SHY75" s="155">
        <f t="shared" si="357"/>
        <v>0</v>
      </c>
      <c r="SHZ75" s="155">
        <f t="shared" si="357"/>
        <v>0</v>
      </c>
      <c r="SIA75" s="155">
        <f t="shared" si="357"/>
        <v>0</v>
      </c>
      <c r="SIB75" s="155">
        <f t="shared" si="357"/>
        <v>0</v>
      </c>
      <c r="SIC75" s="155">
        <f t="shared" si="357"/>
        <v>0</v>
      </c>
      <c r="SID75" s="155">
        <f t="shared" si="357"/>
        <v>0</v>
      </c>
      <c r="SIE75" s="155">
        <f t="shared" si="357"/>
        <v>0</v>
      </c>
      <c r="SIF75" s="155">
        <f t="shared" si="357"/>
        <v>0</v>
      </c>
      <c r="SIG75" s="155">
        <f t="shared" si="357"/>
        <v>0</v>
      </c>
      <c r="SIH75" s="155">
        <f t="shared" si="357"/>
        <v>0</v>
      </c>
      <c r="SII75" s="155">
        <f t="shared" si="357"/>
        <v>0</v>
      </c>
      <c r="SIJ75" s="155">
        <f t="shared" si="357"/>
        <v>0</v>
      </c>
      <c r="SIK75" s="155">
        <f t="shared" si="357"/>
        <v>0</v>
      </c>
      <c r="SIL75" s="155">
        <f t="shared" si="357"/>
        <v>0</v>
      </c>
      <c r="SIM75" s="155">
        <f t="shared" si="357"/>
        <v>0</v>
      </c>
      <c r="SIN75" s="155">
        <f t="shared" si="357"/>
        <v>0</v>
      </c>
      <c r="SIO75" s="155">
        <f t="shared" si="357"/>
        <v>0</v>
      </c>
      <c r="SIP75" s="155">
        <f t="shared" si="357"/>
        <v>0</v>
      </c>
      <c r="SIQ75" s="155">
        <f t="shared" si="357"/>
        <v>0</v>
      </c>
      <c r="SIR75" s="155">
        <f t="shared" si="357"/>
        <v>0</v>
      </c>
      <c r="SIS75" s="155">
        <f t="shared" si="357"/>
        <v>0</v>
      </c>
      <c r="SIT75" s="155">
        <f t="shared" si="357"/>
        <v>0</v>
      </c>
      <c r="SIU75" s="155">
        <f t="shared" si="357"/>
        <v>0</v>
      </c>
      <c r="SIV75" s="155">
        <f t="shared" si="357"/>
        <v>0</v>
      </c>
      <c r="SIW75" s="155">
        <f t="shared" si="357"/>
        <v>0</v>
      </c>
      <c r="SIX75" s="155">
        <f t="shared" si="357"/>
        <v>0</v>
      </c>
      <c r="SIY75" s="155">
        <f t="shared" si="357"/>
        <v>0</v>
      </c>
      <c r="SIZ75" s="155">
        <f t="shared" si="357"/>
        <v>0</v>
      </c>
      <c r="SJA75" s="155">
        <f t="shared" si="357"/>
        <v>0</v>
      </c>
      <c r="SJB75" s="155">
        <f t="shared" si="357"/>
        <v>0</v>
      </c>
      <c r="SJC75" s="155">
        <f t="shared" si="357"/>
        <v>0</v>
      </c>
      <c r="SJD75" s="155">
        <f t="shared" si="357"/>
        <v>0</v>
      </c>
      <c r="SJE75" s="155">
        <f t="shared" si="357"/>
        <v>0</v>
      </c>
      <c r="SJF75" s="155">
        <f t="shared" si="357"/>
        <v>0</v>
      </c>
      <c r="SJG75" s="155">
        <f t="shared" si="357"/>
        <v>0</v>
      </c>
      <c r="SJH75" s="155">
        <f t="shared" si="357"/>
        <v>0</v>
      </c>
      <c r="SJI75" s="155">
        <f t="shared" si="357"/>
        <v>0</v>
      </c>
      <c r="SJJ75" s="155">
        <f t="shared" si="357"/>
        <v>0</v>
      </c>
      <c r="SJK75" s="155">
        <f t="shared" si="357"/>
        <v>0</v>
      </c>
      <c r="SJL75" s="155">
        <f t="shared" si="357"/>
        <v>0</v>
      </c>
      <c r="SJM75" s="155">
        <f t="shared" si="357"/>
        <v>0</v>
      </c>
      <c r="SJN75" s="155">
        <f t="shared" si="357"/>
        <v>0</v>
      </c>
      <c r="SJO75" s="155">
        <f t="shared" si="357"/>
        <v>0</v>
      </c>
      <c r="SJP75" s="155">
        <f t="shared" si="357"/>
        <v>0</v>
      </c>
      <c r="SJQ75" s="155">
        <f t="shared" si="357"/>
        <v>0</v>
      </c>
      <c r="SJR75" s="155">
        <f t="shared" si="357"/>
        <v>0</v>
      </c>
      <c r="SJS75" s="155">
        <f t="shared" si="357"/>
        <v>0</v>
      </c>
      <c r="SJT75" s="155">
        <f t="shared" si="357"/>
        <v>0</v>
      </c>
      <c r="SJU75" s="155">
        <f t="shared" si="357"/>
        <v>0</v>
      </c>
      <c r="SJV75" s="155">
        <f t="shared" si="357"/>
        <v>0</v>
      </c>
      <c r="SJW75" s="155">
        <f t="shared" ref="SJW75:SMH75" si="358">SUM(SJW9,SJW16,SJW24,SJW32,SJW39,SJW47,SJW55,SJW62,SJW70)</f>
        <v>0</v>
      </c>
      <c r="SJX75" s="155">
        <f t="shared" si="358"/>
        <v>0</v>
      </c>
      <c r="SJY75" s="155">
        <f t="shared" si="358"/>
        <v>0</v>
      </c>
      <c r="SJZ75" s="155">
        <f t="shared" si="358"/>
        <v>0</v>
      </c>
      <c r="SKA75" s="155">
        <f t="shared" si="358"/>
        <v>0</v>
      </c>
      <c r="SKB75" s="155">
        <f t="shared" si="358"/>
        <v>0</v>
      </c>
      <c r="SKC75" s="155">
        <f t="shared" si="358"/>
        <v>0</v>
      </c>
      <c r="SKD75" s="155">
        <f t="shared" si="358"/>
        <v>0</v>
      </c>
      <c r="SKE75" s="155">
        <f t="shared" si="358"/>
        <v>0</v>
      </c>
      <c r="SKF75" s="155">
        <f t="shared" si="358"/>
        <v>0</v>
      </c>
      <c r="SKG75" s="155">
        <f t="shared" si="358"/>
        <v>0</v>
      </c>
      <c r="SKH75" s="155">
        <f t="shared" si="358"/>
        <v>0</v>
      </c>
      <c r="SKI75" s="155">
        <f t="shared" si="358"/>
        <v>0</v>
      </c>
      <c r="SKJ75" s="155">
        <f t="shared" si="358"/>
        <v>0</v>
      </c>
      <c r="SKK75" s="155">
        <f t="shared" si="358"/>
        <v>0</v>
      </c>
      <c r="SKL75" s="155">
        <f t="shared" si="358"/>
        <v>0</v>
      </c>
      <c r="SKM75" s="155">
        <f t="shared" si="358"/>
        <v>0</v>
      </c>
      <c r="SKN75" s="155">
        <f t="shared" si="358"/>
        <v>0</v>
      </c>
      <c r="SKO75" s="155">
        <f t="shared" si="358"/>
        <v>0</v>
      </c>
      <c r="SKP75" s="155">
        <f t="shared" si="358"/>
        <v>0</v>
      </c>
      <c r="SKQ75" s="155">
        <f t="shared" si="358"/>
        <v>0</v>
      </c>
      <c r="SKR75" s="155">
        <f t="shared" si="358"/>
        <v>0</v>
      </c>
      <c r="SKS75" s="155">
        <f t="shared" si="358"/>
        <v>0</v>
      </c>
      <c r="SKT75" s="155">
        <f t="shared" si="358"/>
        <v>0</v>
      </c>
      <c r="SKU75" s="155">
        <f t="shared" si="358"/>
        <v>0</v>
      </c>
      <c r="SKV75" s="155">
        <f t="shared" si="358"/>
        <v>0</v>
      </c>
      <c r="SKW75" s="155">
        <f t="shared" si="358"/>
        <v>0</v>
      </c>
      <c r="SKX75" s="155">
        <f t="shared" si="358"/>
        <v>0</v>
      </c>
      <c r="SKY75" s="155">
        <f t="shared" si="358"/>
        <v>0</v>
      </c>
      <c r="SKZ75" s="155">
        <f t="shared" si="358"/>
        <v>0</v>
      </c>
      <c r="SLA75" s="155">
        <f t="shared" si="358"/>
        <v>0</v>
      </c>
      <c r="SLB75" s="155">
        <f t="shared" si="358"/>
        <v>0</v>
      </c>
      <c r="SLC75" s="155">
        <f t="shared" si="358"/>
        <v>0</v>
      </c>
      <c r="SLD75" s="155">
        <f t="shared" si="358"/>
        <v>0</v>
      </c>
      <c r="SLE75" s="155">
        <f t="shared" si="358"/>
        <v>0</v>
      </c>
      <c r="SLF75" s="155">
        <f t="shared" si="358"/>
        <v>0</v>
      </c>
      <c r="SLG75" s="155">
        <f t="shared" si="358"/>
        <v>0</v>
      </c>
      <c r="SLH75" s="155">
        <f t="shared" si="358"/>
        <v>0</v>
      </c>
      <c r="SLI75" s="155">
        <f t="shared" si="358"/>
        <v>0</v>
      </c>
      <c r="SLJ75" s="155">
        <f t="shared" si="358"/>
        <v>0</v>
      </c>
      <c r="SLK75" s="155">
        <f t="shared" si="358"/>
        <v>0</v>
      </c>
      <c r="SLL75" s="155">
        <f t="shared" si="358"/>
        <v>0</v>
      </c>
      <c r="SLM75" s="155">
        <f t="shared" si="358"/>
        <v>0</v>
      </c>
      <c r="SLN75" s="155">
        <f t="shared" si="358"/>
        <v>0</v>
      </c>
      <c r="SLO75" s="155">
        <f t="shared" si="358"/>
        <v>0</v>
      </c>
      <c r="SLP75" s="155">
        <f t="shared" si="358"/>
        <v>0</v>
      </c>
      <c r="SLQ75" s="155">
        <f t="shared" si="358"/>
        <v>0</v>
      </c>
      <c r="SLR75" s="155">
        <f t="shared" si="358"/>
        <v>0</v>
      </c>
      <c r="SLS75" s="155">
        <f t="shared" si="358"/>
        <v>0</v>
      </c>
      <c r="SLT75" s="155">
        <f t="shared" si="358"/>
        <v>0</v>
      </c>
      <c r="SLU75" s="155">
        <f t="shared" si="358"/>
        <v>0</v>
      </c>
      <c r="SLV75" s="155">
        <f t="shared" si="358"/>
        <v>0</v>
      </c>
      <c r="SLW75" s="155">
        <f t="shared" si="358"/>
        <v>0</v>
      </c>
      <c r="SLX75" s="155">
        <f t="shared" si="358"/>
        <v>0</v>
      </c>
      <c r="SLY75" s="155">
        <f t="shared" si="358"/>
        <v>0</v>
      </c>
      <c r="SLZ75" s="155">
        <f t="shared" si="358"/>
        <v>0</v>
      </c>
      <c r="SMA75" s="155">
        <f t="shared" si="358"/>
        <v>0</v>
      </c>
      <c r="SMB75" s="155">
        <f t="shared" si="358"/>
        <v>0</v>
      </c>
      <c r="SMC75" s="155">
        <f t="shared" si="358"/>
        <v>0</v>
      </c>
      <c r="SMD75" s="155">
        <f t="shared" si="358"/>
        <v>0</v>
      </c>
      <c r="SME75" s="155">
        <f t="shared" si="358"/>
        <v>0</v>
      </c>
      <c r="SMF75" s="155">
        <f t="shared" si="358"/>
        <v>0</v>
      </c>
      <c r="SMG75" s="155">
        <f t="shared" si="358"/>
        <v>0</v>
      </c>
      <c r="SMH75" s="155">
        <f t="shared" si="358"/>
        <v>0</v>
      </c>
      <c r="SMI75" s="155">
        <f t="shared" ref="SMI75:SOT75" si="359">SUM(SMI9,SMI16,SMI24,SMI32,SMI39,SMI47,SMI55,SMI62,SMI70)</f>
        <v>0</v>
      </c>
      <c r="SMJ75" s="155">
        <f t="shared" si="359"/>
        <v>0</v>
      </c>
      <c r="SMK75" s="155">
        <f t="shared" si="359"/>
        <v>0</v>
      </c>
      <c r="SML75" s="155">
        <f t="shared" si="359"/>
        <v>0</v>
      </c>
      <c r="SMM75" s="155">
        <f t="shared" si="359"/>
        <v>0</v>
      </c>
      <c r="SMN75" s="155">
        <f t="shared" si="359"/>
        <v>0</v>
      </c>
      <c r="SMO75" s="155">
        <f t="shared" si="359"/>
        <v>0</v>
      </c>
      <c r="SMP75" s="155">
        <f t="shared" si="359"/>
        <v>0</v>
      </c>
      <c r="SMQ75" s="155">
        <f t="shared" si="359"/>
        <v>0</v>
      </c>
      <c r="SMR75" s="155">
        <f t="shared" si="359"/>
        <v>0</v>
      </c>
      <c r="SMS75" s="155">
        <f t="shared" si="359"/>
        <v>0</v>
      </c>
      <c r="SMT75" s="155">
        <f t="shared" si="359"/>
        <v>0</v>
      </c>
      <c r="SMU75" s="155">
        <f t="shared" si="359"/>
        <v>0</v>
      </c>
      <c r="SMV75" s="155">
        <f t="shared" si="359"/>
        <v>0</v>
      </c>
      <c r="SMW75" s="155">
        <f t="shared" si="359"/>
        <v>0</v>
      </c>
      <c r="SMX75" s="155">
        <f t="shared" si="359"/>
        <v>0</v>
      </c>
      <c r="SMY75" s="155">
        <f t="shared" si="359"/>
        <v>0</v>
      </c>
      <c r="SMZ75" s="155">
        <f t="shared" si="359"/>
        <v>0</v>
      </c>
      <c r="SNA75" s="155">
        <f t="shared" si="359"/>
        <v>0</v>
      </c>
      <c r="SNB75" s="155">
        <f t="shared" si="359"/>
        <v>0</v>
      </c>
      <c r="SNC75" s="155">
        <f t="shared" si="359"/>
        <v>0</v>
      </c>
      <c r="SND75" s="155">
        <f t="shared" si="359"/>
        <v>0</v>
      </c>
      <c r="SNE75" s="155">
        <f t="shared" si="359"/>
        <v>0</v>
      </c>
      <c r="SNF75" s="155">
        <f t="shared" si="359"/>
        <v>0</v>
      </c>
      <c r="SNG75" s="155">
        <f t="shared" si="359"/>
        <v>0</v>
      </c>
      <c r="SNH75" s="155">
        <f t="shared" si="359"/>
        <v>0</v>
      </c>
      <c r="SNI75" s="155">
        <f t="shared" si="359"/>
        <v>0</v>
      </c>
      <c r="SNJ75" s="155">
        <f t="shared" si="359"/>
        <v>0</v>
      </c>
      <c r="SNK75" s="155">
        <f t="shared" si="359"/>
        <v>0</v>
      </c>
      <c r="SNL75" s="155">
        <f t="shared" si="359"/>
        <v>0</v>
      </c>
      <c r="SNM75" s="155">
        <f t="shared" si="359"/>
        <v>0</v>
      </c>
      <c r="SNN75" s="155">
        <f t="shared" si="359"/>
        <v>0</v>
      </c>
      <c r="SNO75" s="155">
        <f t="shared" si="359"/>
        <v>0</v>
      </c>
      <c r="SNP75" s="155">
        <f t="shared" si="359"/>
        <v>0</v>
      </c>
      <c r="SNQ75" s="155">
        <f t="shared" si="359"/>
        <v>0</v>
      </c>
      <c r="SNR75" s="155">
        <f t="shared" si="359"/>
        <v>0</v>
      </c>
      <c r="SNS75" s="155">
        <f t="shared" si="359"/>
        <v>0</v>
      </c>
      <c r="SNT75" s="155">
        <f t="shared" si="359"/>
        <v>0</v>
      </c>
      <c r="SNU75" s="155">
        <f t="shared" si="359"/>
        <v>0</v>
      </c>
      <c r="SNV75" s="155">
        <f t="shared" si="359"/>
        <v>0</v>
      </c>
      <c r="SNW75" s="155">
        <f t="shared" si="359"/>
        <v>0</v>
      </c>
      <c r="SNX75" s="155">
        <f t="shared" si="359"/>
        <v>0</v>
      </c>
      <c r="SNY75" s="155">
        <f t="shared" si="359"/>
        <v>0</v>
      </c>
      <c r="SNZ75" s="155">
        <f t="shared" si="359"/>
        <v>0</v>
      </c>
      <c r="SOA75" s="155">
        <f t="shared" si="359"/>
        <v>0</v>
      </c>
      <c r="SOB75" s="155">
        <f t="shared" si="359"/>
        <v>0</v>
      </c>
      <c r="SOC75" s="155">
        <f t="shared" si="359"/>
        <v>0</v>
      </c>
      <c r="SOD75" s="155">
        <f t="shared" si="359"/>
        <v>0</v>
      </c>
      <c r="SOE75" s="155">
        <f t="shared" si="359"/>
        <v>0</v>
      </c>
      <c r="SOF75" s="155">
        <f t="shared" si="359"/>
        <v>0</v>
      </c>
      <c r="SOG75" s="155">
        <f t="shared" si="359"/>
        <v>0</v>
      </c>
      <c r="SOH75" s="155">
        <f t="shared" si="359"/>
        <v>0</v>
      </c>
      <c r="SOI75" s="155">
        <f t="shared" si="359"/>
        <v>0</v>
      </c>
      <c r="SOJ75" s="155">
        <f t="shared" si="359"/>
        <v>0</v>
      </c>
      <c r="SOK75" s="155">
        <f t="shared" si="359"/>
        <v>0</v>
      </c>
      <c r="SOL75" s="155">
        <f t="shared" si="359"/>
        <v>0</v>
      </c>
      <c r="SOM75" s="155">
        <f t="shared" si="359"/>
        <v>0</v>
      </c>
      <c r="SON75" s="155">
        <f t="shared" si="359"/>
        <v>0</v>
      </c>
      <c r="SOO75" s="155">
        <f t="shared" si="359"/>
        <v>0</v>
      </c>
      <c r="SOP75" s="155">
        <f t="shared" si="359"/>
        <v>0</v>
      </c>
      <c r="SOQ75" s="155">
        <f t="shared" si="359"/>
        <v>0</v>
      </c>
      <c r="SOR75" s="155">
        <f t="shared" si="359"/>
        <v>0</v>
      </c>
      <c r="SOS75" s="155">
        <f t="shared" si="359"/>
        <v>0</v>
      </c>
      <c r="SOT75" s="155">
        <f t="shared" si="359"/>
        <v>0</v>
      </c>
      <c r="SOU75" s="155">
        <f t="shared" ref="SOU75:SRF75" si="360">SUM(SOU9,SOU16,SOU24,SOU32,SOU39,SOU47,SOU55,SOU62,SOU70)</f>
        <v>0</v>
      </c>
      <c r="SOV75" s="155">
        <f t="shared" si="360"/>
        <v>0</v>
      </c>
      <c r="SOW75" s="155">
        <f t="shared" si="360"/>
        <v>0</v>
      </c>
      <c r="SOX75" s="155">
        <f t="shared" si="360"/>
        <v>0</v>
      </c>
      <c r="SOY75" s="155">
        <f t="shared" si="360"/>
        <v>0</v>
      </c>
      <c r="SOZ75" s="155">
        <f t="shared" si="360"/>
        <v>0</v>
      </c>
      <c r="SPA75" s="155">
        <f t="shared" si="360"/>
        <v>0</v>
      </c>
      <c r="SPB75" s="155">
        <f t="shared" si="360"/>
        <v>0</v>
      </c>
      <c r="SPC75" s="155">
        <f t="shared" si="360"/>
        <v>0</v>
      </c>
      <c r="SPD75" s="155">
        <f t="shared" si="360"/>
        <v>0</v>
      </c>
      <c r="SPE75" s="155">
        <f t="shared" si="360"/>
        <v>0</v>
      </c>
      <c r="SPF75" s="155">
        <f t="shared" si="360"/>
        <v>0</v>
      </c>
      <c r="SPG75" s="155">
        <f t="shared" si="360"/>
        <v>0</v>
      </c>
      <c r="SPH75" s="155">
        <f t="shared" si="360"/>
        <v>0</v>
      </c>
      <c r="SPI75" s="155">
        <f t="shared" si="360"/>
        <v>0</v>
      </c>
      <c r="SPJ75" s="155">
        <f t="shared" si="360"/>
        <v>0</v>
      </c>
      <c r="SPK75" s="155">
        <f t="shared" si="360"/>
        <v>0</v>
      </c>
      <c r="SPL75" s="155">
        <f t="shared" si="360"/>
        <v>0</v>
      </c>
      <c r="SPM75" s="155">
        <f t="shared" si="360"/>
        <v>0</v>
      </c>
      <c r="SPN75" s="155">
        <f t="shared" si="360"/>
        <v>0</v>
      </c>
      <c r="SPO75" s="155">
        <f t="shared" si="360"/>
        <v>0</v>
      </c>
      <c r="SPP75" s="155">
        <f t="shared" si="360"/>
        <v>0</v>
      </c>
      <c r="SPQ75" s="155">
        <f t="shared" si="360"/>
        <v>0</v>
      </c>
      <c r="SPR75" s="155">
        <f t="shared" si="360"/>
        <v>0</v>
      </c>
      <c r="SPS75" s="155">
        <f t="shared" si="360"/>
        <v>0</v>
      </c>
      <c r="SPT75" s="155">
        <f t="shared" si="360"/>
        <v>0</v>
      </c>
      <c r="SPU75" s="155">
        <f t="shared" si="360"/>
        <v>0</v>
      </c>
      <c r="SPV75" s="155">
        <f t="shared" si="360"/>
        <v>0</v>
      </c>
      <c r="SPW75" s="155">
        <f t="shared" si="360"/>
        <v>0</v>
      </c>
      <c r="SPX75" s="155">
        <f t="shared" si="360"/>
        <v>0</v>
      </c>
      <c r="SPY75" s="155">
        <f t="shared" si="360"/>
        <v>0</v>
      </c>
      <c r="SPZ75" s="155">
        <f t="shared" si="360"/>
        <v>0</v>
      </c>
      <c r="SQA75" s="155">
        <f t="shared" si="360"/>
        <v>0</v>
      </c>
      <c r="SQB75" s="155">
        <f t="shared" si="360"/>
        <v>0</v>
      </c>
      <c r="SQC75" s="155">
        <f t="shared" si="360"/>
        <v>0</v>
      </c>
      <c r="SQD75" s="155">
        <f t="shared" si="360"/>
        <v>0</v>
      </c>
      <c r="SQE75" s="155">
        <f t="shared" si="360"/>
        <v>0</v>
      </c>
      <c r="SQF75" s="155">
        <f t="shared" si="360"/>
        <v>0</v>
      </c>
      <c r="SQG75" s="155">
        <f t="shared" si="360"/>
        <v>0</v>
      </c>
      <c r="SQH75" s="155">
        <f t="shared" si="360"/>
        <v>0</v>
      </c>
      <c r="SQI75" s="155">
        <f t="shared" si="360"/>
        <v>0</v>
      </c>
      <c r="SQJ75" s="155">
        <f t="shared" si="360"/>
        <v>0</v>
      </c>
      <c r="SQK75" s="155">
        <f t="shared" si="360"/>
        <v>0</v>
      </c>
      <c r="SQL75" s="155">
        <f t="shared" si="360"/>
        <v>0</v>
      </c>
      <c r="SQM75" s="155">
        <f t="shared" si="360"/>
        <v>0</v>
      </c>
      <c r="SQN75" s="155">
        <f t="shared" si="360"/>
        <v>0</v>
      </c>
      <c r="SQO75" s="155">
        <f t="shared" si="360"/>
        <v>0</v>
      </c>
      <c r="SQP75" s="155">
        <f t="shared" si="360"/>
        <v>0</v>
      </c>
      <c r="SQQ75" s="155">
        <f t="shared" si="360"/>
        <v>0</v>
      </c>
      <c r="SQR75" s="155">
        <f t="shared" si="360"/>
        <v>0</v>
      </c>
      <c r="SQS75" s="155">
        <f t="shared" si="360"/>
        <v>0</v>
      </c>
      <c r="SQT75" s="155">
        <f t="shared" si="360"/>
        <v>0</v>
      </c>
      <c r="SQU75" s="155">
        <f t="shared" si="360"/>
        <v>0</v>
      </c>
      <c r="SQV75" s="155">
        <f t="shared" si="360"/>
        <v>0</v>
      </c>
      <c r="SQW75" s="155">
        <f t="shared" si="360"/>
        <v>0</v>
      </c>
      <c r="SQX75" s="155">
        <f t="shared" si="360"/>
        <v>0</v>
      </c>
      <c r="SQY75" s="155">
        <f t="shared" si="360"/>
        <v>0</v>
      </c>
      <c r="SQZ75" s="155">
        <f t="shared" si="360"/>
        <v>0</v>
      </c>
      <c r="SRA75" s="155">
        <f t="shared" si="360"/>
        <v>0</v>
      </c>
      <c r="SRB75" s="155">
        <f t="shared" si="360"/>
        <v>0</v>
      </c>
      <c r="SRC75" s="155">
        <f t="shared" si="360"/>
        <v>0</v>
      </c>
      <c r="SRD75" s="155">
        <f t="shared" si="360"/>
        <v>0</v>
      </c>
      <c r="SRE75" s="155">
        <f t="shared" si="360"/>
        <v>0</v>
      </c>
      <c r="SRF75" s="155">
        <f t="shared" si="360"/>
        <v>0</v>
      </c>
      <c r="SRG75" s="155">
        <f t="shared" ref="SRG75:STR75" si="361">SUM(SRG9,SRG16,SRG24,SRG32,SRG39,SRG47,SRG55,SRG62,SRG70)</f>
        <v>0</v>
      </c>
      <c r="SRH75" s="155">
        <f t="shared" si="361"/>
        <v>0</v>
      </c>
      <c r="SRI75" s="155">
        <f t="shared" si="361"/>
        <v>0</v>
      </c>
      <c r="SRJ75" s="155">
        <f t="shared" si="361"/>
        <v>0</v>
      </c>
      <c r="SRK75" s="155">
        <f t="shared" si="361"/>
        <v>0</v>
      </c>
      <c r="SRL75" s="155">
        <f t="shared" si="361"/>
        <v>0</v>
      </c>
      <c r="SRM75" s="155">
        <f t="shared" si="361"/>
        <v>0</v>
      </c>
      <c r="SRN75" s="155">
        <f t="shared" si="361"/>
        <v>0</v>
      </c>
      <c r="SRO75" s="155">
        <f t="shared" si="361"/>
        <v>0</v>
      </c>
      <c r="SRP75" s="155">
        <f t="shared" si="361"/>
        <v>0</v>
      </c>
      <c r="SRQ75" s="155">
        <f t="shared" si="361"/>
        <v>0</v>
      </c>
      <c r="SRR75" s="155">
        <f t="shared" si="361"/>
        <v>0</v>
      </c>
      <c r="SRS75" s="155">
        <f t="shared" si="361"/>
        <v>0</v>
      </c>
      <c r="SRT75" s="155">
        <f t="shared" si="361"/>
        <v>0</v>
      </c>
      <c r="SRU75" s="155">
        <f t="shared" si="361"/>
        <v>0</v>
      </c>
      <c r="SRV75" s="155">
        <f t="shared" si="361"/>
        <v>0</v>
      </c>
      <c r="SRW75" s="155">
        <f t="shared" si="361"/>
        <v>0</v>
      </c>
      <c r="SRX75" s="155">
        <f t="shared" si="361"/>
        <v>0</v>
      </c>
      <c r="SRY75" s="155">
        <f t="shared" si="361"/>
        <v>0</v>
      </c>
      <c r="SRZ75" s="155">
        <f t="shared" si="361"/>
        <v>0</v>
      </c>
      <c r="SSA75" s="155">
        <f t="shared" si="361"/>
        <v>0</v>
      </c>
      <c r="SSB75" s="155">
        <f t="shared" si="361"/>
        <v>0</v>
      </c>
      <c r="SSC75" s="155">
        <f t="shared" si="361"/>
        <v>0</v>
      </c>
      <c r="SSD75" s="155">
        <f t="shared" si="361"/>
        <v>0</v>
      </c>
      <c r="SSE75" s="155">
        <f t="shared" si="361"/>
        <v>0</v>
      </c>
      <c r="SSF75" s="155">
        <f t="shared" si="361"/>
        <v>0</v>
      </c>
      <c r="SSG75" s="155">
        <f t="shared" si="361"/>
        <v>0</v>
      </c>
      <c r="SSH75" s="155">
        <f t="shared" si="361"/>
        <v>0</v>
      </c>
      <c r="SSI75" s="155">
        <f t="shared" si="361"/>
        <v>0</v>
      </c>
      <c r="SSJ75" s="155">
        <f t="shared" si="361"/>
        <v>0</v>
      </c>
      <c r="SSK75" s="155">
        <f t="shared" si="361"/>
        <v>0</v>
      </c>
      <c r="SSL75" s="155">
        <f t="shared" si="361"/>
        <v>0</v>
      </c>
      <c r="SSM75" s="155">
        <f t="shared" si="361"/>
        <v>0</v>
      </c>
      <c r="SSN75" s="155">
        <f t="shared" si="361"/>
        <v>0</v>
      </c>
      <c r="SSO75" s="155">
        <f t="shared" si="361"/>
        <v>0</v>
      </c>
      <c r="SSP75" s="155">
        <f t="shared" si="361"/>
        <v>0</v>
      </c>
      <c r="SSQ75" s="155">
        <f t="shared" si="361"/>
        <v>0</v>
      </c>
      <c r="SSR75" s="155">
        <f t="shared" si="361"/>
        <v>0</v>
      </c>
      <c r="SSS75" s="155">
        <f t="shared" si="361"/>
        <v>0</v>
      </c>
      <c r="SST75" s="155">
        <f t="shared" si="361"/>
        <v>0</v>
      </c>
      <c r="SSU75" s="155">
        <f t="shared" si="361"/>
        <v>0</v>
      </c>
      <c r="SSV75" s="155">
        <f t="shared" si="361"/>
        <v>0</v>
      </c>
      <c r="SSW75" s="155">
        <f t="shared" si="361"/>
        <v>0</v>
      </c>
      <c r="SSX75" s="155">
        <f t="shared" si="361"/>
        <v>0</v>
      </c>
      <c r="SSY75" s="155">
        <f t="shared" si="361"/>
        <v>0</v>
      </c>
      <c r="SSZ75" s="155">
        <f t="shared" si="361"/>
        <v>0</v>
      </c>
      <c r="STA75" s="155">
        <f t="shared" si="361"/>
        <v>0</v>
      </c>
      <c r="STB75" s="155">
        <f t="shared" si="361"/>
        <v>0</v>
      </c>
      <c r="STC75" s="155">
        <f t="shared" si="361"/>
        <v>0</v>
      </c>
      <c r="STD75" s="155">
        <f t="shared" si="361"/>
        <v>0</v>
      </c>
      <c r="STE75" s="155">
        <f t="shared" si="361"/>
        <v>0</v>
      </c>
      <c r="STF75" s="155">
        <f t="shared" si="361"/>
        <v>0</v>
      </c>
      <c r="STG75" s="155">
        <f t="shared" si="361"/>
        <v>0</v>
      </c>
      <c r="STH75" s="155">
        <f t="shared" si="361"/>
        <v>0</v>
      </c>
      <c r="STI75" s="155">
        <f t="shared" si="361"/>
        <v>0</v>
      </c>
      <c r="STJ75" s="155">
        <f t="shared" si="361"/>
        <v>0</v>
      </c>
      <c r="STK75" s="155">
        <f t="shared" si="361"/>
        <v>0</v>
      </c>
      <c r="STL75" s="155">
        <f t="shared" si="361"/>
        <v>0</v>
      </c>
      <c r="STM75" s="155">
        <f t="shared" si="361"/>
        <v>0</v>
      </c>
      <c r="STN75" s="155">
        <f t="shared" si="361"/>
        <v>0</v>
      </c>
      <c r="STO75" s="155">
        <f t="shared" si="361"/>
        <v>0</v>
      </c>
      <c r="STP75" s="155">
        <f t="shared" si="361"/>
        <v>0</v>
      </c>
      <c r="STQ75" s="155">
        <f t="shared" si="361"/>
        <v>0</v>
      </c>
      <c r="STR75" s="155">
        <f t="shared" si="361"/>
        <v>0</v>
      </c>
      <c r="STS75" s="155">
        <f t="shared" ref="STS75:SWD75" si="362">SUM(STS9,STS16,STS24,STS32,STS39,STS47,STS55,STS62,STS70)</f>
        <v>0</v>
      </c>
      <c r="STT75" s="155">
        <f t="shared" si="362"/>
        <v>0</v>
      </c>
      <c r="STU75" s="155">
        <f t="shared" si="362"/>
        <v>0</v>
      </c>
      <c r="STV75" s="155">
        <f t="shared" si="362"/>
        <v>0</v>
      </c>
      <c r="STW75" s="155">
        <f t="shared" si="362"/>
        <v>0</v>
      </c>
      <c r="STX75" s="155">
        <f t="shared" si="362"/>
        <v>0</v>
      </c>
      <c r="STY75" s="155">
        <f t="shared" si="362"/>
        <v>0</v>
      </c>
      <c r="STZ75" s="155">
        <f t="shared" si="362"/>
        <v>0</v>
      </c>
      <c r="SUA75" s="155">
        <f t="shared" si="362"/>
        <v>0</v>
      </c>
      <c r="SUB75" s="155">
        <f t="shared" si="362"/>
        <v>0</v>
      </c>
      <c r="SUC75" s="155">
        <f t="shared" si="362"/>
        <v>0</v>
      </c>
      <c r="SUD75" s="155">
        <f t="shared" si="362"/>
        <v>0</v>
      </c>
      <c r="SUE75" s="155">
        <f t="shared" si="362"/>
        <v>0</v>
      </c>
      <c r="SUF75" s="155">
        <f t="shared" si="362"/>
        <v>0</v>
      </c>
      <c r="SUG75" s="155">
        <f t="shared" si="362"/>
        <v>0</v>
      </c>
      <c r="SUH75" s="155">
        <f t="shared" si="362"/>
        <v>0</v>
      </c>
      <c r="SUI75" s="155">
        <f t="shared" si="362"/>
        <v>0</v>
      </c>
      <c r="SUJ75" s="155">
        <f t="shared" si="362"/>
        <v>0</v>
      </c>
      <c r="SUK75" s="155">
        <f t="shared" si="362"/>
        <v>0</v>
      </c>
      <c r="SUL75" s="155">
        <f t="shared" si="362"/>
        <v>0</v>
      </c>
      <c r="SUM75" s="155">
        <f t="shared" si="362"/>
        <v>0</v>
      </c>
      <c r="SUN75" s="155">
        <f t="shared" si="362"/>
        <v>0</v>
      </c>
      <c r="SUO75" s="155">
        <f t="shared" si="362"/>
        <v>0</v>
      </c>
      <c r="SUP75" s="155">
        <f t="shared" si="362"/>
        <v>0</v>
      </c>
      <c r="SUQ75" s="155">
        <f t="shared" si="362"/>
        <v>0</v>
      </c>
      <c r="SUR75" s="155">
        <f t="shared" si="362"/>
        <v>0</v>
      </c>
      <c r="SUS75" s="155">
        <f t="shared" si="362"/>
        <v>0</v>
      </c>
      <c r="SUT75" s="155">
        <f t="shared" si="362"/>
        <v>0</v>
      </c>
      <c r="SUU75" s="155">
        <f t="shared" si="362"/>
        <v>0</v>
      </c>
      <c r="SUV75" s="155">
        <f t="shared" si="362"/>
        <v>0</v>
      </c>
      <c r="SUW75" s="155">
        <f t="shared" si="362"/>
        <v>0</v>
      </c>
      <c r="SUX75" s="155">
        <f t="shared" si="362"/>
        <v>0</v>
      </c>
      <c r="SUY75" s="155">
        <f t="shared" si="362"/>
        <v>0</v>
      </c>
      <c r="SUZ75" s="155">
        <f t="shared" si="362"/>
        <v>0</v>
      </c>
      <c r="SVA75" s="155">
        <f t="shared" si="362"/>
        <v>0</v>
      </c>
      <c r="SVB75" s="155">
        <f t="shared" si="362"/>
        <v>0</v>
      </c>
      <c r="SVC75" s="155">
        <f t="shared" si="362"/>
        <v>0</v>
      </c>
      <c r="SVD75" s="155">
        <f t="shared" si="362"/>
        <v>0</v>
      </c>
      <c r="SVE75" s="155">
        <f t="shared" si="362"/>
        <v>0</v>
      </c>
      <c r="SVF75" s="155">
        <f t="shared" si="362"/>
        <v>0</v>
      </c>
      <c r="SVG75" s="155">
        <f t="shared" si="362"/>
        <v>0</v>
      </c>
      <c r="SVH75" s="155">
        <f t="shared" si="362"/>
        <v>0</v>
      </c>
      <c r="SVI75" s="155">
        <f t="shared" si="362"/>
        <v>0</v>
      </c>
      <c r="SVJ75" s="155">
        <f t="shared" si="362"/>
        <v>0</v>
      </c>
      <c r="SVK75" s="155">
        <f t="shared" si="362"/>
        <v>0</v>
      </c>
      <c r="SVL75" s="155">
        <f t="shared" si="362"/>
        <v>0</v>
      </c>
      <c r="SVM75" s="155">
        <f t="shared" si="362"/>
        <v>0</v>
      </c>
      <c r="SVN75" s="155">
        <f t="shared" si="362"/>
        <v>0</v>
      </c>
      <c r="SVO75" s="155">
        <f t="shared" si="362"/>
        <v>0</v>
      </c>
      <c r="SVP75" s="155">
        <f t="shared" si="362"/>
        <v>0</v>
      </c>
      <c r="SVQ75" s="155">
        <f t="shared" si="362"/>
        <v>0</v>
      </c>
      <c r="SVR75" s="155">
        <f t="shared" si="362"/>
        <v>0</v>
      </c>
      <c r="SVS75" s="155">
        <f t="shared" si="362"/>
        <v>0</v>
      </c>
      <c r="SVT75" s="155">
        <f t="shared" si="362"/>
        <v>0</v>
      </c>
      <c r="SVU75" s="155">
        <f t="shared" si="362"/>
        <v>0</v>
      </c>
      <c r="SVV75" s="155">
        <f t="shared" si="362"/>
        <v>0</v>
      </c>
      <c r="SVW75" s="155">
        <f t="shared" si="362"/>
        <v>0</v>
      </c>
      <c r="SVX75" s="155">
        <f t="shared" si="362"/>
        <v>0</v>
      </c>
      <c r="SVY75" s="155">
        <f t="shared" si="362"/>
        <v>0</v>
      </c>
      <c r="SVZ75" s="155">
        <f t="shared" si="362"/>
        <v>0</v>
      </c>
      <c r="SWA75" s="155">
        <f t="shared" si="362"/>
        <v>0</v>
      </c>
      <c r="SWB75" s="155">
        <f t="shared" si="362"/>
        <v>0</v>
      </c>
      <c r="SWC75" s="155">
        <f t="shared" si="362"/>
        <v>0</v>
      </c>
      <c r="SWD75" s="155">
        <f t="shared" si="362"/>
        <v>0</v>
      </c>
      <c r="SWE75" s="155">
        <f t="shared" ref="SWE75:SYP75" si="363">SUM(SWE9,SWE16,SWE24,SWE32,SWE39,SWE47,SWE55,SWE62,SWE70)</f>
        <v>0</v>
      </c>
      <c r="SWF75" s="155">
        <f t="shared" si="363"/>
        <v>0</v>
      </c>
      <c r="SWG75" s="155">
        <f t="shared" si="363"/>
        <v>0</v>
      </c>
      <c r="SWH75" s="155">
        <f t="shared" si="363"/>
        <v>0</v>
      </c>
      <c r="SWI75" s="155">
        <f t="shared" si="363"/>
        <v>0</v>
      </c>
      <c r="SWJ75" s="155">
        <f t="shared" si="363"/>
        <v>0</v>
      </c>
      <c r="SWK75" s="155">
        <f t="shared" si="363"/>
        <v>0</v>
      </c>
      <c r="SWL75" s="155">
        <f t="shared" si="363"/>
        <v>0</v>
      </c>
      <c r="SWM75" s="155">
        <f t="shared" si="363"/>
        <v>0</v>
      </c>
      <c r="SWN75" s="155">
        <f t="shared" si="363"/>
        <v>0</v>
      </c>
      <c r="SWO75" s="155">
        <f t="shared" si="363"/>
        <v>0</v>
      </c>
      <c r="SWP75" s="155">
        <f t="shared" si="363"/>
        <v>0</v>
      </c>
      <c r="SWQ75" s="155">
        <f t="shared" si="363"/>
        <v>0</v>
      </c>
      <c r="SWR75" s="155">
        <f t="shared" si="363"/>
        <v>0</v>
      </c>
      <c r="SWS75" s="155">
        <f t="shared" si="363"/>
        <v>0</v>
      </c>
      <c r="SWT75" s="155">
        <f t="shared" si="363"/>
        <v>0</v>
      </c>
      <c r="SWU75" s="155">
        <f t="shared" si="363"/>
        <v>0</v>
      </c>
      <c r="SWV75" s="155">
        <f t="shared" si="363"/>
        <v>0</v>
      </c>
      <c r="SWW75" s="155">
        <f t="shared" si="363"/>
        <v>0</v>
      </c>
      <c r="SWX75" s="155">
        <f t="shared" si="363"/>
        <v>0</v>
      </c>
      <c r="SWY75" s="155">
        <f t="shared" si="363"/>
        <v>0</v>
      </c>
      <c r="SWZ75" s="155">
        <f t="shared" si="363"/>
        <v>0</v>
      </c>
      <c r="SXA75" s="155">
        <f t="shared" si="363"/>
        <v>0</v>
      </c>
      <c r="SXB75" s="155">
        <f t="shared" si="363"/>
        <v>0</v>
      </c>
      <c r="SXC75" s="155">
        <f t="shared" si="363"/>
        <v>0</v>
      </c>
      <c r="SXD75" s="155">
        <f t="shared" si="363"/>
        <v>0</v>
      </c>
      <c r="SXE75" s="155">
        <f t="shared" si="363"/>
        <v>0</v>
      </c>
      <c r="SXF75" s="155">
        <f t="shared" si="363"/>
        <v>0</v>
      </c>
      <c r="SXG75" s="155">
        <f t="shared" si="363"/>
        <v>0</v>
      </c>
      <c r="SXH75" s="155">
        <f t="shared" si="363"/>
        <v>0</v>
      </c>
      <c r="SXI75" s="155">
        <f t="shared" si="363"/>
        <v>0</v>
      </c>
      <c r="SXJ75" s="155">
        <f t="shared" si="363"/>
        <v>0</v>
      </c>
      <c r="SXK75" s="155">
        <f t="shared" si="363"/>
        <v>0</v>
      </c>
      <c r="SXL75" s="155">
        <f t="shared" si="363"/>
        <v>0</v>
      </c>
      <c r="SXM75" s="155">
        <f t="shared" si="363"/>
        <v>0</v>
      </c>
      <c r="SXN75" s="155">
        <f t="shared" si="363"/>
        <v>0</v>
      </c>
      <c r="SXO75" s="155">
        <f t="shared" si="363"/>
        <v>0</v>
      </c>
      <c r="SXP75" s="155">
        <f t="shared" si="363"/>
        <v>0</v>
      </c>
      <c r="SXQ75" s="155">
        <f t="shared" si="363"/>
        <v>0</v>
      </c>
      <c r="SXR75" s="155">
        <f t="shared" si="363"/>
        <v>0</v>
      </c>
      <c r="SXS75" s="155">
        <f t="shared" si="363"/>
        <v>0</v>
      </c>
      <c r="SXT75" s="155">
        <f t="shared" si="363"/>
        <v>0</v>
      </c>
      <c r="SXU75" s="155">
        <f t="shared" si="363"/>
        <v>0</v>
      </c>
      <c r="SXV75" s="155">
        <f t="shared" si="363"/>
        <v>0</v>
      </c>
      <c r="SXW75" s="155">
        <f t="shared" si="363"/>
        <v>0</v>
      </c>
      <c r="SXX75" s="155">
        <f t="shared" si="363"/>
        <v>0</v>
      </c>
      <c r="SXY75" s="155">
        <f t="shared" si="363"/>
        <v>0</v>
      </c>
      <c r="SXZ75" s="155">
        <f t="shared" si="363"/>
        <v>0</v>
      </c>
      <c r="SYA75" s="155">
        <f t="shared" si="363"/>
        <v>0</v>
      </c>
      <c r="SYB75" s="155">
        <f t="shared" si="363"/>
        <v>0</v>
      </c>
      <c r="SYC75" s="155">
        <f t="shared" si="363"/>
        <v>0</v>
      </c>
      <c r="SYD75" s="155">
        <f t="shared" si="363"/>
        <v>0</v>
      </c>
      <c r="SYE75" s="155">
        <f t="shared" si="363"/>
        <v>0</v>
      </c>
      <c r="SYF75" s="155">
        <f t="shared" si="363"/>
        <v>0</v>
      </c>
      <c r="SYG75" s="155">
        <f t="shared" si="363"/>
        <v>0</v>
      </c>
      <c r="SYH75" s="155">
        <f t="shared" si="363"/>
        <v>0</v>
      </c>
      <c r="SYI75" s="155">
        <f t="shared" si="363"/>
        <v>0</v>
      </c>
      <c r="SYJ75" s="155">
        <f t="shared" si="363"/>
        <v>0</v>
      </c>
      <c r="SYK75" s="155">
        <f t="shared" si="363"/>
        <v>0</v>
      </c>
      <c r="SYL75" s="155">
        <f t="shared" si="363"/>
        <v>0</v>
      </c>
      <c r="SYM75" s="155">
        <f t="shared" si="363"/>
        <v>0</v>
      </c>
      <c r="SYN75" s="155">
        <f t="shared" si="363"/>
        <v>0</v>
      </c>
      <c r="SYO75" s="155">
        <f t="shared" si="363"/>
        <v>0</v>
      </c>
      <c r="SYP75" s="155">
        <f t="shared" si="363"/>
        <v>0</v>
      </c>
      <c r="SYQ75" s="155">
        <f t="shared" ref="SYQ75:TBB75" si="364">SUM(SYQ9,SYQ16,SYQ24,SYQ32,SYQ39,SYQ47,SYQ55,SYQ62,SYQ70)</f>
        <v>0</v>
      </c>
      <c r="SYR75" s="155">
        <f t="shared" si="364"/>
        <v>0</v>
      </c>
      <c r="SYS75" s="155">
        <f t="shared" si="364"/>
        <v>0</v>
      </c>
      <c r="SYT75" s="155">
        <f t="shared" si="364"/>
        <v>0</v>
      </c>
      <c r="SYU75" s="155">
        <f t="shared" si="364"/>
        <v>0</v>
      </c>
      <c r="SYV75" s="155">
        <f t="shared" si="364"/>
        <v>0</v>
      </c>
      <c r="SYW75" s="155">
        <f t="shared" si="364"/>
        <v>0</v>
      </c>
      <c r="SYX75" s="155">
        <f t="shared" si="364"/>
        <v>0</v>
      </c>
      <c r="SYY75" s="155">
        <f t="shared" si="364"/>
        <v>0</v>
      </c>
      <c r="SYZ75" s="155">
        <f t="shared" si="364"/>
        <v>0</v>
      </c>
      <c r="SZA75" s="155">
        <f t="shared" si="364"/>
        <v>0</v>
      </c>
      <c r="SZB75" s="155">
        <f t="shared" si="364"/>
        <v>0</v>
      </c>
      <c r="SZC75" s="155">
        <f t="shared" si="364"/>
        <v>0</v>
      </c>
      <c r="SZD75" s="155">
        <f t="shared" si="364"/>
        <v>0</v>
      </c>
      <c r="SZE75" s="155">
        <f t="shared" si="364"/>
        <v>0</v>
      </c>
      <c r="SZF75" s="155">
        <f t="shared" si="364"/>
        <v>0</v>
      </c>
      <c r="SZG75" s="155">
        <f t="shared" si="364"/>
        <v>0</v>
      </c>
      <c r="SZH75" s="155">
        <f t="shared" si="364"/>
        <v>0</v>
      </c>
      <c r="SZI75" s="155">
        <f t="shared" si="364"/>
        <v>0</v>
      </c>
      <c r="SZJ75" s="155">
        <f t="shared" si="364"/>
        <v>0</v>
      </c>
      <c r="SZK75" s="155">
        <f t="shared" si="364"/>
        <v>0</v>
      </c>
      <c r="SZL75" s="155">
        <f t="shared" si="364"/>
        <v>0</v>
      </c>
      <c r="SZM75" s="155">
        <f t="shared" si="364"/>
        <v>0</v>
      </c>
      <c r="SZN75" s="155">
        <f t="shared" si="364"/>
        <v>0</v>
      </c>
      <c r="SZO75" s="155">
        <f t="shared" si="364"/>
        <v>0</v>
      </c>
      <c r="SZP75" s="155">
        <f t="shared" si="364"/>
        <v>0</v>
      </c>
      <c r="SZQ75" s="155">
        <f t="shared" si="364"/>
        <v>0</v>
      </c>
      <c r="SZR75" s="155">
        <f t="shared" si="364"/>
        <v>0</v>
      </c>
      <c r="SZS75" s="155">
        <f t="shared" si="364"/>
        <v>0</v>
      </c>
      <c r="SZT75" s="155">
        <f t="shared" si="364"/>
        <v>0</v>
      </c>
      <c r="SZU75" s="155">
        <f t="shared" si="364"/>
        <v>0</v>
      </c>
      <c r="SZV75" s="155">
        <f t="shared" si="364"/>
        <v>0</v>
      </c>
      <c r="SZW75" s="155">
        <f t="shared" si="364"/>
        <v>0</v>
      </c>
      <c r="SZX75" s="155">
        <f t="shared" si="364"/>
        <v>0</v>
      </c>
      <c r="SZY75" s="155">
        <f t="shared" si="364"/>
        <v>0</v>
      </c>
      <c r="SZZ75" s="155">
        <f t="shared" si="364"/>
        <v>0</v>
      </c>
      <c r="TAA75" s="155">
        <f t="shared" si="364"/>
        <v>0</v>
      </c>
      <c r="TAB75" s="155">
        <f t="shared" si="364"/>
        <v>0</v>
      </c>
      <c r="TAC75" s="155">
        <f t="shared" si="364"/>
        <v>0</v>
      </c>
      <c r="TAD75" s="155">
        <f t="shared" si="364"/>
        <v>0</v>
      </c>
      <c r="TAE75" s="155">
        <f t="shared" si="364"/>
        <v>0</v>
      </c>
      <c r="TAF75" s="155">
        <f t="shared" si="364"/>
        <v>0</v>
      </c>
      <c r="TAG75" s="155">
        <f t="shared" si="364"/>
        <v>0</v>
      </c>
      <c r="TAH75" s="155">
        <f t="shared" si="364"/>
        <v>0</v>
      </c>
      <c r="TAI75" s="155">
        <f t="shared" si="364"/>
        <v>0</v>
      </c>
      <c r="TAJ75" s="155">
        <f t="shared" si="364"/>
        <v>0</v>
      </c>
      <c r="TAK75" s="155">
        <f t="shared" si="364"/>
        <v>0</v>
      </c>
      <c r="TAL75" s="155">
        <f t="shared" si="364"/>
        <v>0</v>
      </c>
      <c r="TAM75" s="155">
        <f t="shared" si="364"/>
        <v>0</v>
      </c>
      <c r="TAN75" s="155">
        <f t="shared" si="364"/>
        <v>0</v>
      </c>
      <c r="TAO75" s="155">
        <f t="shared" si="364"/>
        <v>0</v>
      </c>
      <c r="TAP75" s="155">
        <f t="shared" si="364"/>
        <v>0</v>
      </c>
      <c r="TAQ75" s="155">
        <f t="shared" si="364"/>
        <v>0</v>
      </c>
      <c r="TAR75" s="155">
        <f t="shared" si="364"/>
        <v>0</v>
      </c>
      <c r="TAS75" s="155">
        <f t="shared" si="364"/>
        <v>0</v>
      </c>
      <c r="TAT75" s="155">
        <f t="shared" si="364"/>
        <v>0</v>
      </c>
      <c r="TAU75" s="155">
        <f t="shared" si="364"/>
        <v>0</v>
      </c>
      <c r="TAV75" s="155">
        <f t="shared" si="364"/>
        <v>0</v>
      </c>
      <c r="TAW75" s="155">
        <f t="shared" si="364"/>
        <v>0</v>
      </c>
      <c r="TAX75" s="155">
        <f t="shared" si="364"/>
        <v>0</v>
      </c>
      <c r="TAY75" s="155">
        <f t="shared" si="364"/>
        <v>0</v>
      </c>
      <c r="TAZ75" s="155">
        <f t="shared" si="364"/>
        <v>0</v>
      </c>
      <c r="TBA75" s="155">
        <f t="shared" si="364"/>
        <v>0</v>
      </c>
      <c r="TBB75" s="155">
        <f t="shared" si="364"/>
        <v>0</v>
      </c>
      <c r="TBC75" s="155">
        <f t="shared" ref="TBC75:TDN75" si="365">SUM(TBC9,TBC16,TBC24,TBC32,TBC39,TBC47,TBC55,TBC62,TBC70)</f>
        <v>0</v>
      </c>
      <c r="TBD75" s="155">
        <f t="shared" si="365"/>
        <v>0</v>
      </c>
      <c r="TBE75" s="155">
        <f t="shared" si="365"/>
        <v>0</v>
      </c>
      <c r="TBF75" s="155">
        <f t="shared" si="365"/>
        <v>0</v>
      </c>
      <c r="TBG75" s="155">
        <f t="shared" si="365"/>
        <v>0</v>
      </c>
      <c r="TBH75" s="155">
        <f t="shared" si="365"/>
        <v>0</v>
      </c>
      <c r="TBI75" s="155">
        <f t="shared" si="365"/>
        <v>0</v>
      </c>
      <c r="TBJ75" s="155">
        <f t="shared" si="365"/>
        <v>0</v>
      </c>
      <c r="TBK75" s="155">
        <f t="shared" si="365"/>
        <v>0</v>
      </c>
      <c r="TBL75" s="155">
        <f t="shared" si="365"/>
        <v>0</v>
      </c>
      <c r="TBM75" s="155">
        <f t="shared" si="365"/>
        <v>0</v>
      </c>
      <c r="TBN75" s="155">
        <f t="shared" si="365"/>
        <v>0</v>
      </c>
      <c r="TBO75" s="155">
        <f t="shared" si="365"/>
        <v>0</v>
      </c>
      <c r="TBP75" s="155">
        <f t="shared" si="365"/>
        <v>0</v>
      </c>
      <c r="TBQ75" s="155">
        <f t="shared" si="365"/>
        <v>0</v>
      </c>
      <c r="TBR75" s="155">
        <f t="shared" si="365"/>
        <v>0</v>
      </c>
      <c r="TBS75" s="155">
        <f t="shared" si="365"/>
        <v>0</v>
      </c>
      <c r="TBT75" s="155">
        <f t="shared" si="365"/>
        <v>0</v>
      </c>
      <c r="TBU75" s="155">
        <f t="shared" si="365"/>
        <v>0</v>
      </c>
      <c r="TBV75" s="155">
        <f t="shared" si="365"/>
        <v>0</v>
      </c>
      <c r="TBW75" s="155">
        <f t="shared" si="365"/>
        <v>0</v>
      </c>
      <c r="TBX75" s="155">
        <f t="shared" si="365"/>
        <v>0</v>
      </c>
      <c r="TBY75" s="155">
        <f t="shared" si="365"/>
        <v>0</v>
      </c>
      <c r="TBZ75" s="155">
        <f t="shared" si="365"/>
        <v>0</v>
      </c>
      <c r="TCA75" s="155">
        <f t="shared" si="365"/>
        <v>0</v>
      </c>
      <c r="TCB75" s="155">
        <f t="shared" si="365"/>
        <v>0</v>
      </c>
      <c r="TCC75" s="155">
        <f t="shared" si="365"/>
        <v>0</v>
      </c>
      <c r="TCD75" s="155">
        <f t="shared" si="365"/>
        <v>0</v>
      </c>
      <c r="TCE75" s="155">
        <f t="shared" si="365"/>
        <v>0</v>
      </c>
      <c r="TCF75" s="155">
        <f t="shared" si="365"/>
        <v>0</v>
      </c>
      <c r="TCG75" s="155">
        <f t="shared" si="365"/>
        <v>0</v>
      </c>
      <c r="TCH75" s="155">
        <f t="shared" si="365"/>
        <v>0</v>
      </c>
      <c r="TCI75" s="155">
        <f t="shared" si="365"/>
        <v>0</v>
      </c>
      <c r="TCJ75" s="155">
        <f t="shared" si="365"/>
        <v>0</v>
      </c>
      <c r="TCK75" s="155">
        <f t="shared" si="365"/>
        <v>0</v>
      </c>
      <c r="TCL75" s="155">
        <f t="shared" si="365"/>
        <v>0</v>
      </c>
      <c r="TCM75" s="155">
        <f t="shared" si="365"/>
        <v>0</v>
      </c>
      <c r="TCN75" s="155">
        <f t="shared" si="365"/>
        <v>0</v>
      </c>
      <c r="TCO75" s="155">
        <f t="shared" si="365"/>
        <v>0</v>
      </c>
      <c r="TCP75" s="155">
        <f t="shared" si="365"/>
        <v>0</v>
      </c>
      <c r="TCQ75" s="155">
        <f t="shared" si="365"/>
        <v>0</v>
      </c>
      <c r="TCR75" s="155">
        <f t="shared" si="365"/>
        <v>0</v>
      </c>
      <c r="TCS75" s="155">
        <f t="shared" si="365"/>
        <v>0</v>
      </c>
      <c r="TCT75" s="155">
        <f t="shared" si="365"/>
        <v>0</v>
      </c>
      <c r="TCU75" s="155">
        <f t="shared" si="365"/>
        <v>0</v>
      </c>
      <c r="TCV75" s="155">
        <f t="shared" si="365"/>
        <v>0</v>
      </c>
      <c r="TCW75" s="155">
        <f t="shared" si="365"/>
        <v>0</v>
      </c>
      <c r="TCX75" s="155">
        <f t="shared" si="365"/>
        <v>0</v>
      </c>
      <c r="TCY75" s="155">
        <f t="shared" si="365"/>
        <v>0</v>
      </c>
      <c r="TCZ75" s="155">
        <f t="shared" si="365"/>
        <v>0</v>
      </c>
      <c r="TDA75" s="155">
        <f t="shared" si="365"/>
        <v>0</v>
      </c>
      <c r="TDB75" s="155">
        <f t="shared" si="365"/>
        <v>0</v>
      </c>
      <c r="TDC75" s="155">
        <f t="shared" si="365"/>
        <v>0</v>
      </c>
      <c r="TDD75" s="155">
        <f t="shared" si="365"/>
        <v>0</v>
      </c>
      <c r="TDE75" s="155">
        <f t="shared" si="365"/>
        <v>0</v>
      </c>
      <c r="TDF75" s="155">
        <f t="shared" si="365"/>
        <v>0</v>
      </c>
      <c r="TDG75" s="155">
        <f t="shared" si="365"/>
        <v>0</v>
      </c>
      <c r="TDH75" s="155">
        <f t="shared" si="365"/>
        <v>0</v>
      </c>
      <c r="TDI75" s="155">
        <f t="shared" si="365"/>
        <v>0</v>
      </c>
      <c r="TDJ75" s="155">
        <f t="shared" si="365"/>
        <v>0</v>
      </c>
      <c r="TDK75" s="155">
        <f t="shared" si="365"/>
        <v>0</v>
      </c>
      <c r="TDL75" s="155">
        <f t="shared" si="365"/>
        <v>0</v>
      </c>
      <c r="TDM75" s="155">
        <f t="shared" si="365"/>
        <v>0</v>
      </c>
      <c r="TDN75" s="155">
        <f t="shared" si="365"/>
        <v>0</v>
      </c>
      <c r="TDO75" s="155">
        <f t="shared" ref="TDO75:TFZ75" si="366">SUM(TDO9,TDO16,TDO24,TDO32,TDO39,TDO47,TDO55,TDO62,TDO70)</f>
        <v>0</v>
      </c>
      <c r="TDP75" s="155">
        <f t="shared" si="366"/>
        <v>0</v>
      </c>
      <c r="TDQ75" s="155">
        <f t="shared" si="366"/>
        <v>0</v>
      </c>
      <c r="TDR75" s="155">
        <f t="shared" si="366"/>
        <v>0</v>
      </c>
      <c r="TDS75" s="155">
        <f t="shared" si="366"/>
        <v>0</v>
      </c>
      <c r="TDT75" s="155">
        <f t="shared" si="366"/>
        <v>0</v>
      </c>
      <c r="TDU75" s="155">
        <f t="shared" si="366"/>
        <v>0</v>
      </c>
      <c r="TDV75" s="155">
        <f t="shared" si="366"/>
        <v>0</v>
      </c>
      <c r="TDW75" s="155">
        <f t="shared" si="366"/>
        <v>0</v>
      </c>
      <c r="TDX75" s="155">
        <f t="shared" si="366"/>
        <v>0</v>
      </c>
      <c r="TDY75" s="155">
        <f t="shared" si="366"/>
        <v>0</v>
      </c>
      <c r="TDZ75" s="155">
        <f t="shared" si="366"/>
        <v>0</v>
      </c>
      <c r="TEA75" s="155">
        <f t="shared" si="366"/>
        <v>0</v>
      </c>
      <c r="TEB75" s="155">
        <f t="shared" si="366"/>
        <v>0</v>
      </c>
      <c r="TEC75" s="155">
        <f t="shared" si="366"/>
        <v>0</v>
      </c>
      <c r="TED75" s="155">
        <f t="shared" si="366"/>
        <v>0</v>
      </c>
      <c r="TEE75" s="155">
        <f t="shared" si="366"/>
        <v>0</v>
      </c>
      <c r="TEF75" s="155">
        <f t="shared" si="366"/>
        <v>0</v>
      </c>
      <c r="TEG75" s="155">
        <f t="shared" si="366"/>
        <v>0</v>
      </c>
      <c r="TEH75" s="155">
        <f t="shared" si="366"/>
        <v>0</v>
      </c>
      <c r="TEI75" s="155">
        <f t="shared" si="366"/>
        <v>0</v>
      </c>
      <c r="TEJ75" s="155">
        <f t="shared" si="366"/>
        <v>0</v>
      </c>
      <c r="TEK75" s="155">
        <f t="shared" si="366"/>
        <v>0</v>
      </c>
      <c r="TEL75" s="155">
        <f t="shared" si="366"/>
        <v>0</v>
      </c>
      <c r="TEM75" s="155">
        <f t="shared" si="366"/>
        <v>0</v>
      </c>
      <c r="TEN75" s="155">
        <f t="shared" si="366"/>
        <v>0</v>
      </c>
      <c r="TEO75" s="155">
        <f t="shared" si="366"/>
        <v>0</v>
      </c>
      <c r="TEP75" s="155">
        <f t="shared" si="366"/>
        <v>0</v>
      </c>
      <c r="TEQ75" s="155">
        <f t="shared" si="366"/>
        <v>0</v>
      </c>
      <c r="TER75" s="155">
        <f t="shared" si="366"/>
        <v>0</v>
      </c>
      <c r="TES75" s="155">
        <f t="shared" si="366"/>
        <v>0</v>
      </c>
      <c r="TET75" s="155">
        <f t="shared" si="366"/>
        <v>0</v>
      </c>
      <c r="TEU75" s="155">
        <f t="shared" si="366"/>
        <v>0</v>
      </c>
      <c r="TEV75" s="155">
        <f t="shared" si="366"/>
        <v>0</v>
      </c>
      <c r="TEW75" s="155">
        <f t="shared" si="366"/>
        <v>0</v>
      </c>
      <c r="TEX75" s="155">
        <f t="shared" si="366"/>
        <v>0</v>
      </c>
      <c r="TEY75" s="155">
        <f t="shared" si="366"/>
        <v>0</v>
      </c>
      <c r="TEZ75" s="155">
        <f t="shared" si="366"/>
        <v>0</v>
      </c>
      <c r="TFA75" s="155">
        <f t="shared" si="366"/>
        <v>0</v>
      </c>
      <c r="TFB75" s="155">
        <f t="shared" si="366"/>
        <v>0</v>
      </c>
      <c r="TFC75" s="155">
        <f t="shared" si="366"/>
        <v>0</v>
      </c>
      <c r="TFD75" s="155">
        <f t="shared" si="366"/>
        <v>0</v>
      </c>
      <c r="TFE75" s="155">
        <f t="shared" si="366"/>
        <v>0</v>
      </c>
      <c r="TFF75" s="155">
        <f t="shared" si="366"/>
        <v>0</v>
      </c>
      <c r="TFG75" s="155">
        <f t="shared" si="366"/>
        <v>0</v>
      </c>
      <c r="TFH75" s="155">
        <f t="shared" si="366"/>
        <v>0</v>
      </c>
      <c r="TFI75" s="155">
        <f t="shared" si="366"/>
        <v>0</v>
      </c>
      <c r="TFJ75" s="155">
        <f t="shared" si="366"/>
        <v>0</v>
      </c>
      <c r="TFK75" s="155">
        <f t="shared" si="366"/>
        <v>0</v>
      </c>
      <c r="TFL75" s="155">
        <f t="shared" si="366"/>
        <v>0</v>
      </c>
      <c r="TFM75" s="155">
        <f t="shared" si="366"/>
        <v>0</v>
      </c>
      <c r="TFN75" s="155">
        <f t="shared" si="366"/>
        <v>0</v>
      </c>
      <c r="TFO75" s="155">
        <f t="shared" si="366"/>
        <v>0</v>
      </c>
      <c r="TFP75" s="155">
        <f t="shared" si="366"/>
        <v>0</v>
      </c>
      <c r="TFQ75" s="155">
        <f t="shared" si="366"/>
        <v>0</v>
      </c>
      <c r="TFR75" s="155">
        <f t="shared" si="366"/>
        <v>0</v>
      </c>
      <c r="TFS75" s="155">
        <f t="shared" si="366"/>
        <v>0</v>
      </c>
      <c r="TFT75" s="155">
        <f t="shared" si="366"/>
        <v>0</v>
      </c>
      <c r="TFU75" s="155">
        <f t="shared" si="366"/>
        <v>0</v>
      </c>
      <c r="TFV75" s="155">
        <f t="shared" si="366"/>
        <v>0</v>
      </c>
      <c r="TFW75" s="155">
        <f t="shared" si="366"/>
        <v>0</v>
      </c>
      <c r="TFX75" s="155">
        <f t="shared" si="366"/>
        <v>0</v>
      </c>
      <c r="TFY75" s="155">
        <f t="shared" si="366"/>
        <v>0</v>
      </c>
      <c r="TFZ75" s="155">
        <f t="shared" si="366"/>
        <v>0</v>
      </c>
      <c r="TGA75" s="155">
        <f t="shared" ref="TGA75:TIL75" si="367">SUM(TGA9,TGA16,TGA24,TGA32,TGA39,TGA47,TGA55,TGA62,TGA70)</f>
        <v>0</v>
      </c>
      <c r="TGB75" s="155">
        <f t="shared" si="367"/>
        <v>0</v>
      </c>
      <c r="TGC75" s="155">
        <f t="shared" si="367"/>
        <v>0</v>
      </c>
      <c r="TGD75" s="155">
        <f t="shared" si="367"/>
        <v>0</v>
      </c>
      <c r="TGE75" s="155">
        <f t="shared" si="367"/>
        <v>0</v>
      </c>
      <c r="TGF75" s="155">
        <f t="shared" si="367"/>
        <v>0</v>
      </c>
      <c r="TGG75" s="155">
        <f t="shared" si="367"/>
        <v>0</v>
      </c>
      <c r="TGH75" s="155">
        <f t="shared" si="367"/>
        <v>0</v>
      </c>
      <c r="TGI75" s="155">
        <f t="shared" si="367"/>
        <v>0</v>
      </c>
      <c r="TGJ75" s="155">
        <f t="shared" si="367"/>
        <v>0</v>
      </c>
      <c r="TGK75" s="155">
        <f t="shared" si="367"/>
        <v>0</v>
      </c>
      <c r="TGL75" s="155">
        <f t="shared" si="367"/>
        <v>0</v>
      </c>
      <c r="TGM75" s="155">
        <f t="shared" si="367"/>
        <v>0</v>
      </c>
      <c r="TGN75" s="155">
        <f t="shared" si="367"/>
        <v>0</v>
      </c>
      <c r="TGO75" s="155">
        <f t="shared" si="367"/>
        <v>0</v>
      </c>
      <c r="TGP75" s="155">
        <f t="shared" si="367"/>
        <v>0</v>
      </c>
      <c r="TGQ75" s="155">
        <f t="shared" si="367"/>
        <v>0</v>
      </c>
      <c r="TGR75" s="155">
        <f t="shared" si="367"/>
        <v>0</v>
      </c>
      <c r="TGS75" s="155">
        <f t="shared" si="367"/>
        <v>0</v>
      </c>
      <c r="TGT75" s="155">
        <f t="shared" si="367"/>
        <v>0</v>
      </c>
      <c r="TGU75" s="155">
        <f t="shared" si="367"/>
        <v>0</v>
      </c>
      <c r="TGV75" s="155">
        <f t="shared" si="367"/>
        <v>0</v>
      </c>
      <c r="TGW75" s="155">
        <f t="shared" si="367"/>
        <v>0</v>
      </c>
      <c r="TGX75" s="155">
        <f t="shared" si="367"/>
        <v>0</v>
      </c>
      <c r="TGY75" s="155">
        <f t="shared" si="367"/>
        <v>0</v>
      </c>
      <c r="TGZ75" s="155">
        <f t="shared" si="367"/>
        <v>0</v>
      </c>
      <c r="THA75" s="155">
        <f t="shared" si="367"/>
        <v>0</v>
      </c>
      <c r="THB75" s="155">
        <f t="shared" si="367"/>
        <v>0</v>
      </c>
      <c r="THC75" s="155">
        <f t="shared" si="367"/>
        <v>0</v>
      </c>
      <c r="THD75" s="155">
        <f t="shared" si="367"/>
        <v>0</v>
      </c>
      <c r="THE75" s="155">
        <f t="shared" si="367"/>
        <v>0</v>
      </c>
      <c r="THF75" s="155">
        <f t="shared" si="367"/>
        <v>0</v>
      </c>
      <c r="THG75" s="155">
        <f t="shared" si="367"/>
        <v>0</v>
      </c>
      <c r="THH75" s="155">
        <f t="shared" si="367"/>
        <v>0</v>
      </c>
      <c r="THI75" s="155">
        <f t="shared" si="367"/>
        <v>0</v>
      </c>
      <c r="THJ75" s="155">
        <f t="shared" si="367"/>
        <v>0</v>
      </c>
      <c r="THK75" s="155">
        <f t="shared" si="367"/>
        <v>0</v>
      </c>
      <c r="THL75" s="155">
        <f t="shared" si="367"/>
        <v>0</v>
      </c>
      <c r="THM75" s="155">
        <f t="shared" si="367"/>
        <v>0</v>
      </c>
      <c r="THN75" s="155">
        <f t="shared" si="367"/>
        <v>0</v>
      </c>
      <c r="THO75" s="155">
        <f t="shared" si="367"/>
        <v>0</v>
      </c>
      <c r="THP75" s="155">
        <f t="shared" si="367"/>
        <v>0</v>
      </c>
      <c r="THQ75" s="155">
        <f t="shared" si="367"/>
        <v>0</v>
      </c>
      <c r="THR75" s="155">
        <f t="shared" si="367"/>
        <v>0</v>
      </c>
      <c r="THS75" s="155">
        <f t="shared" si="367"/>
        <v>0</v>
      </c>
      <c r="THT75" s="155">
        <f t="shared" si="367"/>
        <v>0</v>
      </c>
      <c r="THU75" s="155">
        <f t="shared" si="367"/>
        <v>0</v>
      </c>
      <c r="THV75" s="155">
        <f t="shared" si="367"/>
        <v>0</v>
      </c>
      <c r="THW75" s="155">
        <f t="shared" si="367"/>
        <v>0</v>
      </c>
      <c r="THX75" s="155">
        <f t="shared" si="367"/>
        <v>0</v>
      </c>
      <c r="THY75" s="155">
        <f t="shared" si="367"/>
        <v>0</v>
      </c>
      <c r="THZ75" s="155">
        <f t="shared" si="367"/>
        <v>0</v>
      </c>
      <c r="TIA75" s="155">
        <f t="shared" si="367"/>
        <v>0</v>
      </c>
      <c r="TIB75" s="155">
        <f t="shared" si="367"/>
        <v>0</v>
      </c>
      <c r="TIC75" s="155">
        <f t="shared" si="367"/>
        <v>0</v>
      </c>
      <c r="TID75" s="155">
        <f t="shared" si="367"/>
        <v>0</v>
      </c>
      <c r="TIE75" s="155">
        <f t="shared" si="367"/>
        <v>0</v>
      </c>
      <c r="TIF75" s="155">
        <f t="shared" si="367"/>
        <v>0</v>
      </c>
      <c r="TIG75" s="155">
        <f t="shared" si="367"/>
        <v>0</v>
      </c>
      <c r="TIH75" s="155">
        <f t="shared" si="367"/>
        <v>0</v>
      </c>
      <c r="TII75" s="155">
        <f t="shared" si="367"/>
        <v>0</v>
      </c>
      <c r="TIJ75" s="155">
        <f t="shared" si="367"/>
        <v>0</v>
      </c>
      <c r="TIK75" s="155">
        <f t="shared" si="367"/>
        <v>0</v>
      </c>
      <c r="TIL75" s="155">
        <f t="shared" si="367"/>
        <v>0</v>
      </c>
      <c r="TIM75" s="155">
        <f t="shared" ref="TIM75:TKX75" si="368">SUM(TIM9,TIM16,TIM24,TIM32,TIM39,TIM47,TIM55,TIM62,TIM70)</f>
        <v>0</v>
      </c>
      <c r="TIN75" s="155">
        <f t="shared" si="368"/>
        <v>0</v>
      </c>
      <c r="TIO75" s="155">
        <f t="shared" si="368"/>
        <v>0</v>
      </c>
      <c r="TIP75" s="155">
        <f t="shared" si="368"/>
        <v>0</v>
      </c>
      <c r="TIQ75" s="155">
        <f t="shared" si="368"/>
        <v>0</v>
      </c>
      <c r="TIR75" s="155">
        <f t="shared" si="368"/>
        <v>0</v>
      </c>
      <c r="TIS75" s="155">
        <f t="shared" si="368"/>
        <v>0</v>
      </c>
      <c r="TIT75" s="155">
        <f t="shared" si="368"/>
        <v>0</v>
      </c>
      <c r="TIU75" s="155">
        <f t="shared" si="368"/>
        <v>0</v>
      </c>
      <c r="TIV75" s="155">
        <f t="shared" si="368"/>
        <v>0</v>
      </c>
      <c r="TIW75" s="155">
        <f t="shared" si="368"/>
        <v>0</v>
      </c>
      <c r="TIX75" s="155">
        <f t="shared" si="368"/>
        <v>0</v>
      </c>
      <c r="TIY75" s="155">
        <f t="shared" si="368"/>
        <v>0</v>
      </c>
      <c r="TIZ75" s="155">
        <f t="shared" si="368"/>
        <v>0</v>
      </c>
      <c r="TJA75" s="155">
        <f t="shared" si="368"/>
        <v>0</v>
      </c>
      <c r="TJB75" s="155">
        <f t="shared" si="368"/>
        <v>0</v>
      </c>
      <c r="TJC75" s="155">
        <f t="shared" si="368"/>
        <v>0</v>
      </c>
      <c r="TJD75" s="155">
        <f t="shared" si="368"/>
        <v>0</v>
      </c>
      <c r="TJE75" s="155">
        <f t="shared" si="368"/>
        <v>0</v>
      </c>
      <c r="TJF75" s="155">
        <f t="shared" si="368"/>
        <v>0</v>
      </c>
      <c r="TJG75" s="155">
        <f t="shared" si="368"/>
        <v>0</v>
      </c>
      <c r="TJH75" s="155">
        <f t="shared" si="368"/>
        <v>0</v>
      </c>
      <c r="TJI75" s="155">
        <f t="shared" si="368"/>
        <v>0</v>
      </c>
      <c r="TJJ75" s="155">
        <f t="shared" si="368"/>
        <v>0</v>
      </c>
      <c r="TJK75" s="155">
        <f t="shared" si="368"/>
        <v>0</v>
      </c>
      <c r="TJL75" s="155">
        <f t="shared" si="368"/>
        <v>0</v>
      </c>
      <c r="TJM75" s="155">
        <f t="shared" si="368"/>
        <v>0</v>
      </c>
      <c r="TJN75" s="155">
        <f t="shared" si="368"/>
        <v>0</v>
      </c>
      <c r="TJO75" s="155">
        <f t="shared" si="368"/>
        <v>0</v>
      </c>
      <c r="TJP75" s="155">
        <f t="shared" si="368"/>
        <v>0</v>
      </c>
      <c r="TJQ75" s="155">
        <f t="shared" si="368"/>
        <v>0</v>
      </c>
      <c r="TJR75" s="155">
        <f t="shared" si="368"/>
        <v>0</v>
      </c>
      <c r="TJS75" s="155">
        <f t="shared" si="368"/>
        <v>0</v>
      </c>
      <c r="TJT75" s="155">
        <f t="shared" si="368"/>
        <v>0</v>
      </c>
      <c r="TJU75" s="155">
        <f t="shared" si="368"/>
        <v>0</v>
      </c>
      <c r="TJV75" s="155">
        <f t="shared" si="368"/>
        <v>0</v>
      </c>
      <c r="TJW75" s="155">
        <f t="shared" si="368"/>
        <v>0</v>
      </c>
      <c r="TJX75" s="155">
        <f t="shared" si="368"/>
        <v>0</v>
      </c>
      <c r="TJY75" s="155">
        <f t="shared" si="368"/>
        <v>0</v>
      </c>
      <c r="TJZ75" s="155">
        <f t="shared" si="368"/>
        <v>0</v>
      </c>
      <c r="TKA75" s="155">
        <f t="shared" si="368"/>
        <v>0</v>
      </c>
      <c r="TKB75" s="155">
        <f t="shared" si="368"/>
        <v>0</v>
      </c>
      <c r="TKC75" s="155">
        <f t="shared" si="368"/>
        <v>0</v>
      </c>
      <c r="TKD75" s="155">
        <f t="shared" si="368"/>
        <v>0</v>
      </c>
      <c r="TKE75" s="155">
        <f t="shared" si="368"/>
        <v>0</v>
      </c>
      <c r="TKF75" s="155">
        <f t="shared" si="368"/>
        <v>0</v>
      </c>
      <c r="TKG75" s="155">
        <f t="shared" si="368"/>
        <v>0</v>
      </c>
      <c r="TKH75" s="155">
        <f t="shared" si="368"/>
        <v>0</v>
      </c>
      <c r="TKI75" s="155">
        <f t="shared" si="368"/>
        <v>0</v>
      </c>
      <c r="TKJ75" s="155">
        <f t="shared" si="368"/>
        <v>0</v>
      </c>
      <c r="TKK75" s="155">
        <f t="shared" si="368"/>
        <v>0</v>
      </c>
      <c r="TKL75" s="155">
        <f t="shared" si="368"/>
        <v>0</v>
      </c>
      <c r="TKM75" s="155">
        <f t="shared" si="368"/>
        <v>0</v>
      </c>
      <c r="TKN75" s="155">
        <f t="shared" si="368"/>
        <v>0</v>
      </c>
      <c r="TKO75" s="155">
        <f t="shared" si="368"/>
        <v>0</v>
      </c>
      <c r="TKP75" s="155">
        <f t="shared" si="368"/>
        <v>0</v>
      </c>
      <c r="TKQ75" s="155">
        <f t="shared" si="368"/>
        <v>0</v>
      </c>
      <c r="TKR75" s="155">
        <f t="shared" si="368"/>
        <v>0</v>
      </c>
      <c r="TKS75" s="155">
        <f t="shared" si="368"/>
        <v>0</v>
      </c>
      <c r="TKT75" s="155">
        <f t="shared" si="368"/>
        <v>0</v>
      </c>
      <c r="TKU75" s="155">
        <f t="shared" si="368"/>
        <v>0</v>
      </c>
      <c r="TKV75" s="155">
        <f t="shared" si="368"/>
        <v>0</v>
      </c>
      <c r="TKW75" s="155">
        <f t="shared" si="368"/>
        <v>0</v>
      </c>
      <c r="TKX75" s="155">
        <f t="shared" si="368"/>
        <v>0</v>
      </c>
      <c r="TKY75" s="155">
        <f t="shared" ref="TKY75:TNJ75" si="369">SUM(TKY9,TKY16,TKY24,TKY32,TKY39,TKY47,TKY55,TKY62,TKY70)</f>
        <v>0</v>
      </c>
      <c r="TKZ75" s="155">
        <f t="shared" si="369"/>
        <v>0</v>
      </c>
      <c r="TLA75" s="155">
        <f t="shared" si="369"/>
        <v>0</v>
      </c>
      <c r="TLB75" s="155">
        <f t="shared" si="369"/>
        <v>0</v>
      </c>
      <c r="TLC75" s="155">
        <f t="shared" si="369"/>
        <v>0</v>
      </c>
      <c r="TLD75" s="155">
        <f t="shared" si="369"/>
        <v>0</v>
      </c>
      <c r="TLE75" s="155">
        <f t="shared" si="369"/>
        <v>0</v>
      </c>
      <c r="TLF75" s="155">
        <f t="shared" si="369"/>
        <v>0</v>
      </c>
      <c r="TLG75" s="155">
        <f t="shared" si="369"/>
        <v>0</v>
      </c>
      <c r="TLH75" s="155">
        <f t="shared" si="369"/>
        <v>0</v>
      </c>
      <c r="TLI75" s="155">
        <f t="shared" si="369"/>
        <v>0</v>
      </c>
      <c r="TLJ75" s="155">
        <f t="shared" si="369"/>
        <v>0</v>
      </c>
      <c r="TLK75" s="155">
        <f t="shared" si="369"/>
        <v>0</v>
      </c>
      <c r="TLL75" s="155">
        <f t="shared" si="369"/>
        <v>0</v>
      </c>
      <c r="TLM75" s="155">
        <f t="shared" si="369"/>
        <v>0</v>
      </c>
      <c r="TLN75" s="155">
        <f t="shared" si="369"/>
        <v>0</v>
      </c>
      <c r="TLO75" s="155">
        <f t="shared" si="369"/>
        <v>0</v>
      </c>
      <c r="TLP75" s="155">
        <f t="shared" si="369"/>
        <v>0</v>
      </c>
      <c r="TLQ75" s="155">
        <f t="shared" si="369"/>
        <v>0</v>
      </c>
      <c r="TLR75" s="155">
        <f t="shared" si="369"/>
        <v>0</v>
      </c>
      <c r="TLS75" s="155">
        <f t="shared" si="369"/>
        <v>0</v>
      </c>
      <c r="TLT75" s="155">
        <f t="shared" si="369"/>
        <v>0</v>
      </c>
      <c r="TLU75" s="155">
        <f t="shared" si="369"/>
        <v>0</v>
      </c>
      <c r="TLV75" s="155">
        <f t="shared" si="369"/>
        <v>0</v>
      </c>
      <c r="TLW75" s="155">
        <f t="shared" si="369"/>
        <v>0</v>
      </c>
      <c r="TLX75" s="155">
        <f t="shared" si="369"/>
        <v>0</v>
      </c>
      <c r="TLY75" s="155">
        <f t="shared" si="369"/>
        <v>0</v>
      </c>
      <c r="TLZ75" s="155">
        <f t="shared" si="369"/>
        <v>0</v>
      </c>
      <c r="TMA75" s="155">
        <f t="shared" si="369"/>
        <v>0</v>
      </c>
      <c r="TMB75" s="155">
        <f t="shared" si="369"/>
        <v>0</v>
      </c>
      <c r="TMC75" s="155">
        <f t="shared" si="369"/>
        <v>0</v>
      </c>
      <c r="TMD75" s="155">
        <f t="shared" si="369"/>
        <v>0</v>
      </c>
      <c r="TME75" s="155">
        <f t="shared" si="369"/>
        <v>0</v>
      </c>
      <c r="TMF75" s="155">
        <f t="shared" si="369"/>
        <v>0</v>
      </c>
      <c r="TMG75" s="155">
        <f t="shared" si="369"/>
        <v>0</v>
      </c>
      <c r="TMH75" s="155">
        <f t="shared" si="369"/>
        <v>0</v>
      </c>
      <c r="TMI75" s="155">
        <f t="shared" si="369"/>
        <v>0</v>
      </c>
      <c r="TMJ75" s="155">
        <f t="shared" si="369"/>
        <v>0</v>
      </c>
      <c r="TMK75" s="155">
        <f t="shared" si="369"/>
        <v>0</v>
      </c>
      <c r="TML75" s="155">
        <f t="shared" si="369"/>
        <v>0</v>
      </c>
      <c r="TMM75" s="155">
        <f t="shared" si="369"/>
        <v>0</v>
      </c>
      <c r="TMN75" s="155">
        <f t="shared" si="369"/>
        <v>0</v>
      </c>
      <c r="TMO75" s="155">
        <f t="shared" si="369"/>
        <v>0</v>
      </c>
      <c r="TMP75" s="155">
        <f t="shared" si="369"/>
        <v>0</v>
      </c>
      <c r="TMQ75" s="155">
        <f t="shared" si="369"/>
        <v>0</v>
      </c>
      <c r="TMR75" s="155">
        <f t="shared" si="369"/>
        <v>0</v>
      </c>
      <c r="TMS75" s="155">
        <f t="shared" si="369"/>
        <v>0</v>
      </c>
      <c r="TMT75" s="155">
        <f t="shared" si="369"/>
        <v>0</v>
      </c>
      <c r="TMU75" s="155">
        <f t="shared" si="369"/>
        <v>0</v>
      </c>
      <c r="TMV75" s="155">
        <f t="shared" si="369"/>
        <v>0</v>
      </c>
      <c r="TMW75" s="155">
        <f t="shared" si="369"/>
        <v>0</v>
      </c>
      <c r="TMX75" s="155">
        <f t="shared" si="369"/>
        <v>0</v>
      </c>
      <c r="TMY75" s="155">
        <f t="shared" si="369"/>
        <v>0</v>
      </c>
      <c r="TMZ75" s="155">
        <f t="shared" si="369"/>
        <v>0</v>
      </c>
      <c r="TNA75" s="155">
        <f t="shared" si="369"/>
        <v>0</v>
      </c>
      <c r="TNB75" s="155">
        <f t="shared" si="369"/>
        <v>0</v>
      </c>
      <c r="TNC75" s="155">
        <f t="shared" si="369"/>
        <v>0</v>
      </c>
      <c r="TND75" s="155">
        <f t="shared" si="369"/>
        <v>0</v>
      </c>
      <c r="TNE75" s="155">
        <f t="shared" si="369"/>
        <v>0</v>
      </c>
      <c r="TNF75" s="155">
        <f t="shared" si="369"/>
        <v>0</v>
      </c>
      <c r="TNG75" s="155">
        <f t="shared" si="369"/>
        <v>0</v>
      </c>
      <c r="TNH75" s="155">
        <f t="shared" si="369"/>
        <v>0</v>
      </c>
      <c r="TNI75" s="155">
        <f t="shared" si="369"/>
        <v>0</v>
      </c>
      <c r="TNJ75" s="155">
        <f t="shared" si="369"/>
        <v>0</v>
      </c>
      <c r="TNK75" s="155">
        <f t="shared" ref="TNK75:TPV75" si="370">SUM(TNK9,TNK16,TNK24,TNK32,TNK39,TNK47,TNK55,TNK62,TNK70)</f>
        <v>0</v>
      </c>
      <c r="TNL75" s="155">
        <f t="shared" si="370"/>
        <v>0</v>
      </c>
      <c r="TNM75" s="155">
        <f t="shared" si="370"/>
        <v>0</v>
      </c>
      <c r="TNN75" s="155">
        <f t="shared" si="370"/>
        <v>0</v>
      </c>
      <c r="TNO75" s="155">
        <f t="shared" si="370"/>
        <v>0</v>
      </c>
      <c r="TNP75" s="155">
        <f t="shared" si="370"/>
        <v>0</v>
      </c>
      <c r="TNQ75" s="155">
        <f t="shared" si="370"/>
        <v>0</v>
      </c>
      <c r="TNR75" s="155">
        <f t="shared" si="370"/>
        <v>0</v>
      </c>
      <c r="TNS75" s="155">
        <f t="shared" si="370"/>
        <v>0</v>
      </c>
      <c r="TNT75" s="155">
        <f t="shared" si="370"/>
        <v>0</v>
      </c>
      <c r="TNU75" s="155">
        <f t="shared" si="370"/>
        <v>0</v>
      </c>
      <c r="TNV75" s="155">
        <f t="shared" si="370"/>
        <v>0</v>
      </c>
      <c r="TNW75" s="155">
        <f t="shared" si="370"/>
        <v>0</v>
      </c>
      <c r="TNX75" s="155">
        <f t="shared" si="370"/>
        <v>0</v>
      </c>
      <c r="TNY75" s="155">
        <f t="shared" si="370"/>
        <v>0</v>
      </c>
      <c r="TNZ75" s="155">
        <f t="shared" si="370"/>
        <v>0</v>
      </c>
      <c r="TOA75" s="155">
        <f t="shared" si="370"/>
        <v>0</v>
      </c>
      <c r="TOB75" s="155">
        <f t="shared" si="370"/>
        <v>0</v>
      </c>
      <c r="TOC75" s="155">
        <f t="shared" si="370"/>
        <v>0</v>
      </c>
      <c r="TOD75" s="155">
        <f t="shared" si="370"/>
        <v>0</v>
      </c>
      <c r="TOE75" s="155">
        <f t="shared" si="370"/>
        <v>0</v>
      </c>
      <c r="TOF75" s="155">
        <f t="shared" si="370"/>
        <v>0</v>
      </c>
      <c r="TOG75" s="155">
        <f t="shared" si="370"/>
        <v>0</v>
      </c>
      <c r="TOH75" s="155">
        <f t="shared" si="370"/>
        <v>0</v>
      </c>
      <c r="TOI75" s="155">
        <f t="shared" si="370"/>
        <v>0</v>
      </c>
      <c r="TOJ75" s="155">
        <f t="shared" si="370"/>
        <v>0</v>
      </c>
      <c r="TOK75" s="155">
        <f t="shared" si="370"/>
        <v>0</v>
      </c>
      <c r="TOL75" s="155">
        <f t="shared" si="370"/>
        <v>0</v>
      </c>
      <c r="TOM75" s="155">
        <f t="shared" si="370"/>
        <v>0</v>
      </c>
      <c r="TON75" s="155">
        <f t="shared" si="370"/>
        <v>0</v>
      </c>
      <c r="TOO75" s="155">
        <f t="shared" si="370"/>
        <v>0</v>
      </c>
      <c r="TOP75" s="155">
        <f t="shared" si="370"/>
        <v>0</v>
      </c>
      <c r="TOQ75" s="155">
        <f t="shared" si="370"/>
        <v>0</v>
      </c>
      <c r="TOR75" s="155">
        <f t="shared" si="370"/>
        <v>0</v>
      </c>
      <c r="TOS75" s="155">
        <f t="shared" si="370"/>
        <v>0</v>
      </c>
      <c r="TOT75" s="155">
        <f t="shared" si="370"/>
        <v>0</v>
      </c>
      <c r="TOU75" s="155">
        <f t="shared" si="370"/>
        <v>0</v>
      </c>
      <c r="TOV75" s="155">
        <f t="shared" si="370"/>
        <v>0</v>
      </c>
      <c r="TOW75" s="155">
        <f t="shared" si="370"/>
        <v>0</v>
      </c>
      <c r="TOX75" s="155">
        <f t="shared" si="370"/>
        <v>0</v>
      </c>
      <c r="TOY75" s="155">
        <f t="shared" si="370"/>
        <v>0</v>
      </c>
      <c r="TOZ75" s="155">
        <f t="shared" si="370"/>
        <v>0</v>
      </c>
      <c r="TPA75" s="155">
        <f t="shared" si="370"/>
        <v>0</v>
      </c>
      <c r="TPB75" s="155">
        <f t="shared" si="370"/>
        <v>0</v>
      </c>
      <c r="TPC75" s="155">
        <f t="shared" si="370"/>
        <v>0</v>
      </c>
      <c r="TPD75" s="155">
        <f t="shared" si="370"/>
        <v>0</v>
      </c>
      <c r="TPE75" s="155">
        <f t="shared" si="370"/>
        <v>0</v>
      </c>
      <c r="TPF75" s="155">
        <f t="shared" si="370"/>
        <v>0</v>
      </c>
      <c r="TPG75" s="155">
        <f t="shared" si="370"/>
        <v>0</v>
      </c>
      <c r="TPH75" s="155">
        <f t="shared" si="370"/>
        <v>0</v>
      </c>
      <c r="TPI75" s="155">
        <f t="shared" si="370"/>
        <v>0</v>
      </c>
      <c r="TPJ75" s="155">
        <f t="shared" si="370"/>
        <v>0</v>
      </c>
      <c r="TPK75" s="155">
        <f t="shared" si="370"/>
        <v>0</v>
      </c>
      <c r="TPL75" s="155">
        <f t="shared" si="370"/>
        <v>0</v>
      </c>
      <c r="TPM75" s="155">
        <f t="shared" si="370"/>
        <v>0</v>
      </c>
      <c r="TPN75" s="155">
        <f t="shared" si="370"/>
        <v>0</v>
      </c>
      <c r="TPO75" s="155">
        <f t="shared" si="370"/>
        <v>0</v>
      </c>
      <c r="TPP75" s="155">
        <f t="shared" si="370"/>
        <v>0</v>
      </c>
      <c r="TPQ75" s="155">
        <f t="shared" si="370"/>
        <v>0</v>
      </c>
      <c r="TPR75" s="155">
        <f t="shared" si="370"/>
        <v>0</v>
      </c>
      <c r="TPS75" s="155">
        <f t="shared" si="370"/>
        <v>0</v>
      </c>
      <c r="TPT75" s="155">
        <f t="shared" si="370"/>
        <v>0</v>
      </c>
      <c r="TPU75" s="155">
        <f t="shared" si="370"/>
        <v>0</v>
      </c>
      <c r="TPV75" s="155">
        <f t="shared" si="370"/>
        <v>0</v>
      </c>
      <c r="TPW75" s="155">
        <f t="shared" ref="TPW75:TSH75" si="371">SUM(TPW9,TPW16,TPW24,TPW32,TPW39,TPW47,TPW55,TPW62,TPW70)</f>
        <v>0</v>
      </c>
      <c r="TPX75" s="155">
        <f t="shared" si="371"/>
        <v>0</v>
      </c>
      <c r="TPY75" s="155">
        <f t="shared" si="371"/>
        <v>0</v>
      </c>
      <c r="TPZ75" s="155">
        <f t="shared" si="371"/>
        <v>0</v>
      </c>
      <c r="TQA75" s="155">
        <f t="shared" si="371"/>
        <v>0</v>
      </c>
      <c r="TQB75" s="155">
        <f t="shared" si="371"/>
        <v>0</v>
      </c>
      <c r="TQC75" s="155">
        <f t="shared" si="371"/>
        <v>0</v>
      </c>
      <c r="TQD75" s="155">
        <f t="shared" si="371"/>
        <v>0</v>
      </c>
      <c r="TQE75" s="155">
        <f t="shared" si="371"/>
        <v>0</v>
      </c>
      <c r="TQF75" s="155">
        <f t="shared" si="371"/>
        <v>0</v>
      </c>
      <c r="TQG75" s="155">
        <f t="shared" si="371"/>
        <v>0</v>
      </c>
      <c r="TQH75" s="155">
        <f t="shared" si="371"/>
        <v>0</v>
      </c>
      <c r="TQI75" s="155">
        <f t="shared" si="371"/>
        <v>0</v>
      </c>
      <c r="TQJ75" s="155">
        <f t="shared" si="371"/>
        <v>0</v>
      </c>
      <c r="TQK75" s="155">
        <f t="shared" si="371"/>
        <v>0</v>
      </c>
      <c r="TQL75" s="155">
        <f t="shared" si="371"/>
        <v>0</v>
      </c>
      <c r="TQM75" s="155">
        <f t="shared" si="371"/>
        <v>0</v>
      </c>
      <c r="TQN75" s="155">
        <f t="shared" si="371"/>
        <v>0</v>
      </c>
      <c r="TQO75" s="155">
        <f t="shared" si="371"/>
        <v>0</v>
      </c>
      <c r="TQP75" s="155">
        <f t="shared" si="371"/>
        <v>0</v>
      </c>
      <c r="TQQ75" s="155">
        <f t="shared" si="371"/>
        <v>0</v>
      </c>
      <c r="TQR75" s="155">
        <f t="shared" si="371"/>
        <v>0</v>
      </c>
      <c r="TQS75" s="155">
        <f t="shared" si="371"/>
        <v>0</v>
      </c>
      <c r="TQT75" s="155">
        <f t="shared" si="371"/>
        <v>0</v>
      </c>
      <c r="TQU75" s="155">
        <f t="shared" si="371"/>
        <v>0</v>
      </c>
      <c r="TQV75" s="155">
        <f t="shared" si="371"/>
        <v>0</v>
      </c>
      <c r="TQW75" s="155">
        <f t="shared" si="371"/>
        <v>0</v>
      </c>
      <c r="TQX75" s="155">
        <f t="shared" si="371"/>
        <v>0</v>
      </c>
      <c r="TQY75" s="155">
        <f t="shared" si="371"/>
        <v>0</v>
      </c>
      <c r="TQZ75" s="155">
        <f t="shared" si="371"/>
        <v>0</v>
      </c>
      <c r="TRA75" s="155">
        <f t="shared" si="371"/>
        <v>0</v>
      </c>
      <c r="TRB75" s="155">
        <f t="shared" si="371"/>
        <v>0</v>
      </c>
      <c r="TRC75" s="155">
        <f t="shared" si="371"/>
        <v>0</v>
      </c>
      <c r="TRD75" s="155">
        <f t="shared" si="371"/>
        <v>0</v>
      </c>
      <c r="TRE75" s="155">
        <f t="shared" si="371"/>
        <v>0</v>
      </c>
      <c r="TRF75" s="155">
        <f t="shared" si="371"/>
        <v>0</v>
      </c>
      <c r="TRG75" s="155">
        <f t="shared" si="371"/>
        <v>0</v>
      </c>
      <c r="TRH75" s="155">
        <f t="shared" si="371"/>
        <v>0</v>
      </c>
      <c r="TRI75" s="155">
        <f t="shared" si="371"/>
        <v>0</v>
      </c>
      <c r="TRJ75" s="155">
        <f t="shared" si="371"/>
        <v>0</v>
      </c>
      <c r="TRK75" s="155">
        <f t="shared" si="371"/>
        <v>0</v>
      </c>
      <c r="TRL75" s="155">
        <f t="shared" si="371"/>
        <v>0</v>
      </c>
      <c r="TRM75" s="155">
        <f t="shared" si="371"/>
        <v>0</v>
      </c>
      <c r="TRN75" s="155">
        <f t="shared" si="371"/>
        <v>0</v>
      </c>
      <c r="TRO75" s="155">
        <f t="shared" si="371"/>
        <v>0</v>
      </c>
      <c r="TRP75" s="155">
        <f t="shared" si="371"/>
        <v>0</v>
      </c>
      <c r="TRQ75" s="155">
        <f t="shared" si="371"/>
        <v>0</v>
      </c>
      <c r="TRR75" s="155">
        <f t="shared" si="371"/>
        <v>0</v>
      </c>
      <c r="TRS75" s="155">
        <f t="shared" si="371"/>
        <v>0</v>
      </c>
      <c r="TRT75" s="155">
        <f t="shared" si="371"/>
        <v>0</v>
      </c>
      <c r="TRU75" s="155">
        <f t="shared" si="371"/>
        <v>0</v>
      </c>
      <c r="TRV75" s="155">
        <f t="shared" si="371"/>
        <v>0</v>
      </c>
      <c r="TRW75" s="155">
        <f t="shared" si="371"/>
        <v>0</v>
      </c>
      <c r="TRX75" s="155">
        <f t="shared" si="371"/>
        <v>0</v>
      </c>
      <c r="TRY75" s="155">
        <f t="shared" si="371"/>
        <v>0</v>
      </c>
      <c r="TRZ75" s="155">
        <f t="shared" si="371"/>
        <v>0</v>
      </c>
      <c r="TSA75" s="155">
        <f t="shared" si="371"/>
        <v>0</v>
      </c>
      <c r="TSB75" s="155">
        <f t="shared" si="371"/>
        <v>0</v>
      </c>
      <c r="TSC75" s="155">
        <f t="shared" si="371"/>
        <v>0</v>
      </c>
      <c r="TSD75" s="155">
        <f t="shared" si="371"/>
        <v>0</v>
      </c>
      <c r="TSE75" s="155">
        <f t="shared" si="371"/>
        <v>0</v>
      </c>
      <c r="TSF75" s="155">
        <f t="shared" si="371"/>
        <v>0</v>
      </c>
      <c r="TSG75" s="155">
        <f t="shared" si="371"/>
        <v>0</v>
      </c>
      <c r="TSH75" s="155">
        <f t="shared" si="371"/>
        <v>0</v>
      </c>
      <c r="TSI75" s="155">
        <f t="shared" ref="TSI75:TUT75" si="372">SUM(TSI9,TSI16,TSI24,TSI32,TSI39,TSI47,TSI55,TSI62,TSI70)</f>
        <v>0</v>
      </c>
      <c r="TSJ75" s="155">
        <f t="shared" si="372"/>
        <v>0</v>
      </c>
      <c r="TSK75" s="155">
        <f t="shared" si="372"/>
        <v>0</v>
      </c>
      <c r="TSL75" s="155">
        <f t="shared" si="372"/>
        <v>0</v>
      </c>
      <c r="TSM75" s="155">
        <f t="shared" si="372"/>
        <v>0</v>
      </c>
      <c r="TSN75" s="155">
        <f t="shared" si="372"/>
        <v>0</v>
      </c>
      <c r="TSO75" s="155">
        <f t="shared" si="372"/>
        <v>0</v>
      </c>
      <c r="TSP75" s="155">
        <f t="shared" si="372"/>
        <v>0</v>
      </c>
      <c r="TSQ75" s="155">
        <f t="shared" si="372"/>
        <v>0</v>
      </c>
      <c r="TSR75" s="155">
        <f t="shared" si="372"/>
        <v>0</v>
      </c>
      <c r="TSS75" s="155">
        <f t="shared" si="372"/>
        <v>0</v>
      </c>
      <c r="TST75" s="155">
        <f t="shared" si="372"/>
        <v>0</v>
      </c>
      <c r="TSU75" s="155">
        <f t="shared" si="372"/>
        <v>0</v>
      </c>
      <c r="TSV75" s="155">
        <f t="shared" si="372"/>
        <v>0</v>
      </c>
      <c r="TSW75" s="155">
        <f t="shared" si="372"/>
        <v>0</v>
      </c>
      <c r="TSX75" s="155">
        <f t="shared" si="372"/>
        <v>0</v>
      </c>
      <c r="TSY75" s="155">
        <f t="shared" si="372"/>
        <v>0</v>
      </c>
      <c r="TSZ75" s="155">
        <f t="shared" si="372"/>
        <v>0</v>
      </c>
      <c r="TTA75" s="155">
        <f t="shared" si="372"/>
        <v>0</v>
      </c>
      <c r="TTB75" s="155">
        <f t="shared" si="372"/>
        <v>0</v>
      </c>
      <c r="TTC75" s="155">
        <f t="shared" si="372"/>
        <v>0</v>
      </c>
      <c r="TTD75" s="155">
        <f t="shared" si="372"/>
        <v>0</v>
      </c>
      <c r="TTE75" s="155">
        <f t="shared" si="372"/>
        <v>0</v>
      </c>
      <c r="TTF75" s="155">
        <f t="shared" si="372"/>
        <v>0</v>
      </c>
      <c r="TTG75" s="155">
        <f t="shared" si="372"/>
        <v>0</v>
      </c>
      <c r="TTH75" s="155">
        <f t="shared" si="372"/>
        <v>0</v>
      </c>
      <c r="TTI75" s="155">
        <f t="shared" si="372"/>
        <v>0</v>
      </c>
      <c r="TTJ75" s="155">
        <f t="shared" si="372"/>
        <v>0</v>
      </c>
      <c r="TTK75" s="155">
        <f t="shared" si="372"/>
        <v>0</v>
      </c>
      <c r="TTL75" s="155">
        <f t="shared" si="372"/>
        <v>0</v>
      </c>
      <c r="TTM75" s="155">
        <f t="shared" si="372"/>
        <v>0</v>
      </c>
      <c r="TTN75" s="155">
        <f t="shared" si="372"/>
        <v>0</v>
      </c>
      <c r="TTO75" s="155">
        <f t="shared" si="372"/>
        <v>0</v>
      </c>
      <c r="TTP75" s="155">
        <f t="shared" si="372"/>
        <v>0</v>
      </c>
      <c r="TTQ75" s="155">
        <f t="shared" si="372"/>
        <v>0</v>
      </c>
      <c r="TTR75" s="155">
        <f t="shared" si="372"/>
        <v>0</v>
      </c>
      <c r="TTS75" s="155">
        <f t="shared" si="372"/>
        <v>0</v>
      </c>
      <c r="TTT75" s="155">
        <f t="shared" si="372"/>
        <v>0</v>
      </c>
      <c r="TTU75" s="155">
        <f t="shared" si="372"/>
        <v>0</v>
      </c>
      <c r="TTV75" s="155">
        <f t="shared" si="372"/>
        <v>0</v>
      </c>
      <c r="TTW75" s="155">
        <f t="shared" si="372"/>
        <v>0</v>
      </c>
      <c r="TTX75" s="155">
        <f t="shared" si="372"/>
        <v>0</v>
      </c>
      <c r="TTY75" s="155">
        <f t="shared" si="372"/>
        <v>0</v>
      </c>
      <c r="TTZ75" s="155">
        <f t="shared" si="372"/>
        <v>0</v>
      </c>
      <c r="TUA75" s="155">
        <f t="shared" si="372"/>
        <v>0</v>
      </c>
      <c r="TUB75" s="155">
        <f t="shared" si="372"/>
        <v>0</v>
      </c>
      <c r="TUC75" s="155">
        <f t="shared" si="372"/>
        <v>0</v>
      </c>
      <c r="TUD75" s="155">
        <f t="shared" si="372"/>
        <v>0</v>
      </c>
      <c r="TUE75" s="155">
        <f t="shared" si="372"/>
        <v>0</v>
      </c>
      <c r="TUF75" s="155">
        <f t="shared" si="372"/>
        <v>0</v>
      </c>
      <c r="TUG75" s="155">
        <f t="shared" si="372"/>
        <v>0</v>
      </c>
      <c r="TUH75" s="155">
        <f t="shared" si="372"/>
        <v>0</v>
      </c>
      <c r="TUI75" s="155">
        <f t="shared" si="372"/>
        <v>0</v>
      </c>
      <c r="TUJ75" s="155">
        <f t="shared" si="372"/>
        <v>0</v>
      </c>
      <c r="TUK75" s="155">
        <f t="shared" si="372"/>
        <v>0</v>
      </c>
      <c r="TUL75" s="155">
        <f t="shared" si="372"/>
        <v>0</v>
      </c>
      <c r="TUM75" s="155">
        <f t="shared" si="372"/>
        <v>0</v>
      </c>
      <c r="TUN75" s="155">
        <f t="shared" si="372"/>
        <v>0</v>
      </c>
      <c r="TUO75" s="155">
        <f t="shared" si="372"/>
        <v>0</v>
      </c>
      <c r="TUP75" s="155">
        <f t="shared" si="372"/>
        <v>0</v>
      </c>
      <c r="TUQ75" s="155">
        <f t="shared" si="372"/>
        <v>0</v>
      </c>
      <c r="TUR75" s="155">
        <f t="shared" si="372"/>
        <v>0</v>
      </c>
      <c r="TUS75" s="155">
        <f t="shared" si="372"/>
        <v>0</v>
      </c>
      <c r="TUT75" s="155">
        <f t="shared" si="372"/>
        <v>0</v>
      </c>
      <c r="TUU75" s="155">
        <f t="shared" ref="TUU75:TXF75" si="373">SUM(TUU9,TUU16,TUU24,TUU32,TUU39,TUU47,TUU55,TUU62,TUU70)</f>
        <v>0</v>
      </c>
      <c r="TUV75" s="155">
        <f t="shared" si="373"/>
        <v>0</v>
      </c>
      <c r="TUW75" s="155">
        <f t="shared" si="373"/>
        <v>0</v>
      </c>
      <c r="TUX75" s="155">
        <f t="shared" si="373"/>
        <v>0</v>
      </c>
      <c r="TUY75" s="155">
        <f t="shared" si="373"/>
        <v>0</v>
      </c>
      <c r="TUZ75" s="155">
        <f t="shared" si="373"/>
        <v>0</v>
      </c>
      <c r="TVA75" s="155">
        <f t="shared" si="373"/>
        <v>0</v>
      </c>
      <c r="TVB75" s="155">
        <f t="shared" si="373"/>
        <v>0</v>
      </c>
      <c r="TVC75" s="155">
        <f t="shared" si="373"/>
        <v>0</v>
      </c>
      <c r="TVD75" s="155">
        <f t="shared" si="373"/>
        <v>0</v>
      </c>
      <c r="TVE75" s="155">
        <f t="shared" si="373"/>
        <v>0</v>
      </c>
      <c r="TVF75" s="155">
        <f t="shared" si="373"/>
        <v>0</v>
      </c>
      <c r="TVG75" s="155">
        <f t="shared" si="373"/>
        <v>0</v>
      </c>
      <c r="TVH75" s="155">
        <f t="shared" si="373"/>
        <v>0</v>
      </c>
      <c r="TVI75" s="155">
        <f t="shared" si="373"/>
        <v>0</v>
      </c>
      <c r="TVJ75" s="155">
        <f t="shared" si="373"/>
        <v>0</v>
      </c>
      <c r="TVK75" s="155">
        <f t="shared" si="373"/>
        <v>0</v>
      </c>
      <c r="TVL75" s="155">
        <f t="shared" si="373"/>
        <v>0</v>
      </c>
      <c r="TVM75" s="155">
        <f t="shared" si="373"/>
        <v>0</v>
      </c>
      <c r="TVN75" s="155">
        <f t="shared" si="373"/>
        <v>0</v>
      </c>
      <c r="TVO75" s="155">
        <f t="shared" si="373"/>
        <v>0</v>
      </c>
      <c r="TVP75" s="155">
        <f t="shared" si="373"/>
        <v>0</v>
      </c>
      <c r="TVQ75" s="155">
        <f t="shared" si="373"/>
        <v>0</v>
      </c>
      <c r="TVR75" s="155">
        <f t="shared" si="373"/>
        <v>0</v>
      </c>
      <c r="TVS75" s="155">
        <f t="shared" si="373"/>
        <v>0</v>
      </c>
      <c r="TVT75" s="155">
        <f t="shared" si="373"/>
        <v>0</v>
      </c>
      <c r="TVU75" s="155">
        <f t="shared" si="373"/>
        <v>0</v>
      </c>
      <c r="TVV75" s="155">
        <f t="shared" si="373"/>
        <v>0</v>
      </c>
      <c r="TVW75" s="155">
        <f t="shared" si="373"/>
        <v>0</v>
      </c>
      <c r="TVX75" s="155">
        <f t="shared" si="373"/>
        <v>0</v>
      </c>
      <c r="TVY75" s="155">
        <f t="shared" si="373"/>
        <v>0</v>
      </c>
      <c r="TVZ75" s="155">
        <f t="shared" si="373"/>
        <v>0</v>
      </c>
      <c r="TWA75" s="155">
        <f t="shared" si="373"/>
        <v>0</v>
      </c>
      <c r="TWB75" s="155">
        <f t="shared" si="373"/>
        <v>0</v>
      </c>
      <c r="TWC75" s="155">
        <f t="shared" si="373"/>
        <v>0</v>
      </c>
      <c r="TWD75" s="155">
        <f t="shared" si="373"/>
        <v>0</v>
      </c>
      <c r="TWE75" s="155">
        <f t="shared" si="373"/>
        <v>0</v>
      </c>
      <c r="TWF75" s="155">
        <f t="shared" si="373"/>
        <v>0</v>
      </c>
      <c r="TWG75" s="155">
        <f t="shared" si="373"/>
        <v>0</v>
      </c>
      <c r="TWH75" s="155">
        <f t="shared" si="373"/>
        <v>0</v>
      </c>
      <c r="TWI75" s="155">
        <f t="shared" si="373"/>
        <v>0</v>
      </c>
      <c r="TWJ75" s="155">
        <f t="shared" si="373"/>
        <v>0</v>
      </c>
      <c r="TWK75" s="155">
        <f t="shared" si="373"/>
        <v>0</v>
      </c>
      <c r="TWL75" s="155">
        <f t="shared" si="373"/>
        <v>0</v>
      </c>
      <c r="TWM75" s="155">
        <f t="shared" si="373"/>
        <v>0</v>
      </c>
      <c r="TWN75" s="155">
        <f t="shared" si="373"/>
        <v>0</v>
      </c>
      <c r="TWO75" s="155">
        <f t="shared" si="373"/>
        <v>0</v>
      </c>
      <c r="TWP75" s="155">
        <f t="shared" si="373"/>
        <v>0</v>
      </c>
      <c r="TWQ75" s="155">
        <f t="shared" si="373"/>
        <v>0</v>
      </c>
      <c r="TWR75" s="155">
        <f t="shared" si="373"/>
        <v>0</v>
      </c>
      <c r="TWS75" s="155">
        <f t="shared" si="373"/>
        <v>0</v>
      </c>
      <c r="TWT75" s="155">
        <f t="shared" si="373"/>
        <v>0</v>
      </c>
      <c r="TWU75" s="155">
        <f t="shared" si="373"/>
        <v>0</v>
      </c>
      <c r="TWV75" s="155">
        <f t="shared" si="373"/>
        <v>0</v>
      </c>
      <c r="TWW75" s="155">
        <f t="shared" si="373"/>
        <v>0</v>
      </c>
      <c r="TWX75" s="155">
        <f t="shared" si="373"/>
        <v>0</v>
      </c>
      <c r="TWY75" s="155">
        <f t="shared" si="373"/>
        <v>0</v>
      </c>
      <c r="TWZ75" s="155">
        <f t="shared" si="373"/>
        <v>0</v>
      </c>
      <c r="TXA75" s="155">
        <f t="shared" si="373"/>
        <v>0</v>
      </c>
      <c r="TXB75" s="155">
        <f t="shared" si="373"/>
        <v>0</v>
      </c>
      <c r="TXC75" s="155">
        <f t="shared" si="373"/>
        <v>0</v>
      </c>
      <c r="TXD75" s="155">
        <f t="shared" si="373"/>
        <v>0</v>
      </c>
      <c r="TXE75" s="155">
        <f t="shared" si="373"/>
        <v>0</v>
      </c>
      <c r="TXF75" s="155">
        <f t="shared" si="373"/>
        <v>0</v>
      </c>
      <c r="TXG75" s="155">
        <f t="shared" ref="TXG75:TZR75" si="374">SUM(TXG9,TXG16,TXG24,TXG32,TXG39,TXG47,TXG55,TXG62,TXG70)</f>
        <v>0</v>
      </c>
      <c r="TXH75" s="155">
        <f t="shared" si="374"/>
        <v>0</v>
      </c>
      <c r="TXI75" s="155">
        <f t="shared" si="374"/>
        <v>0</v>
      </c>
      <c r="TXJ75" s="155">
        <f t="shared" si="374"/>
        <v>0</v>
      </c>
      <c r="TXK75" s="155">
        <f t="shared" si="374"/>
        <v>0</v>
      </c>
      <c r="TXL75" s="155">
        <f t="shared" si="374"/>
        <v>0</v>
      </c>
      <c r="TXM75" s="155">
        <f t="shared" si="374"/>
        <v>0</v>
      </c>
      <c r="TXN75" s="155">
        <f t="shared" si="374"/>
        <v>0</v>
      </c>
      <c r="TXO75" s="155">
        <f t="shared" si="374"/>
        <v>0</v>
      </c>
      <c r="TXP75" s="155">
        <f t="shared" si="374"/>
        <v>0</v>
      </c>
      <c r="TXQ75" s="155">
        <f t="shared" si="374"/>
        <v>0</v>
      </c>
      <c r="TXR75" s="155">
        <f t="shared" si="374"/>
        <v>0</v>
      </c>
      <c r="TXS75" s="155">
        <f t="shared" si="374"/>
        <v>0</v>
      </c>
      <c r="TXT75" s="155">
        <f t="shared" si="374"/>
        <v>0</v>
      </c>
      <c r="TXU75" s="155">
        <f t="shared" si="374"/>
        <v>0</v>
      </c>
      <c r="TXV75" s="155">
        <f t="shared" si="374"/>
        <v>0</v>
      </c>
      <c r="TXW75" s="155">
        <f t="shared" si="374"/>
        <v>0</v>
      </c>
      <c r="TXX75" s="155">
        <f t="shared" si="374"/>
        <v>0</v>
      </c>
      <c r="TXY75" s="155">
        <f t="shared" si="374"/>
        <v>0</v>
      </c>
      <c r="TXZ75" s="155">
        <f t="shared" si="374"/>
        <v>0</v>
      </c>
      <c r="TYA75" s="155">
        <f t="shared" si="374"/>
        <v>0</v>
      </c>
      <c r="TYB75" s="155">
        <f t="shared" si="374"/>
        <v>0</v>
      </c>
      <c r="TYC75" s="155">
        <f t="shared" si="374"/>
        <v>0</v>
      </c>
      <c r="TYD75" s="155">
        <f t="shared" si="374"/>
        <v>0</v>
      </c>
      <c r="TYE75" s="155">
        <f t="shared" si="374"/>
        <v>0</v>
      </c>
      <c r="TYF75" s="155">
        <f t="shared" si="374"/>
        <v>0</v>
      </c>
      <c r="TYG75" s="155">
        <f t="shared" si="374"/>
        <v>0</v>
      </c>
      <c r="TYH75" s="155">
        <f t="shared" si="374"/>
        <v>0</v>
      </c>
      <c r="TYI75" s="155">
        <f t="shared" si="374"/>
        <v>0</v>
      </c>
      <c r="TYJ75" s="155">
        <f t="shared" si="374"/>
        <v>0</v>
      </c>
      <c r="TYK75" s="155">
        <f t="shared" si="374"/>
        <v>0</v>
      </c>
      <c r="TYL75" s="155">
        <f t="shared" si="374"/>
        <v>0</v>
      </c>
      <c r="TYM75" s="155">
        <f t="shared" si="374"/>
        <v>0</v>
      </c>
      <c r="TYN75" s="155">
        <f t="shared" si="374"/>
        <v>0</v>
      </c>
      <c r="TYO75" s="155">
        <f t="shared" si="374"/>
        <v>0</v>
      </c>
      <c r="TYP75" s="155">
        <f t="shared" si="374"/>
        <v>0</v>
      </c>
      <c r="TYQ75" s="155">
        <f t="shared" si="374"/>
        <v>0</v>
      </c>
      <c r="TYR75" s="155">
        <f t="shared" si="374"/>
        <v>0</v>
      </c>
      <c r="TYS75" s="155">
        <f t="shared" si="374"/>
        <v>0</v>
      </c>
      <c r="TYT75" s="155">
        <f t="shared" si="374"/>
        <v>0</v>
      </c>
      <c r="TYU75" s="155">
        <f t="shared" si="374"/>
        <v>0</v>
      </c>
      <c r="TYV75" s="155">
        <f t="shared" si="374"/>
        <v>0</v>
      </c>
      <c r="TYW75" s="155">
        <f t="shared" si="374"/>
        <v>0</v>
      </c>
      <c r="TYX75" s="155">
        <f t="shared" si="374"/>
        <v>0</v>
      </c>
      <c r="TYY75" s="155">
        <f t="shared" si="374"/>
        <v>0</v>
      </c>
      <c r="TYZ75" s="155">
        <f t="shared" si="374"/>
        <v>0</v>
      </c>
      <c r="TZA75" s="155">
        <f t="shared" si="374"/>
        <v>0</v>
      </c>
      <c r="TZB75" s="155">
        <f t="shared" si="374"/>
        <v>0</v>
      </c>
      <c r="TZC75" s="155">
        <f t="shared" si="374"/>
        <v>0</v>
      </c>
      <c r="TZD75" s="155">
        <f t="shared" si="374"/>
        <v>0</v>
      </c>
      <c r="TZE75" s="155">
        <f t="shared" si="374"/>
        <v>0</v>
      </c>
      <c r="TZF75" s="155">
        <f t="shared" si="374"/>
        <v>0</v>
      </c>
      <c r="TZG75" s="155">
        <f t="shared" si="374"/>
        <v>0</v>
      </c>
      <c r="TZH75" s="155">
        <f t="shared" si="374"/>
        <v>0</v>
      </c>
      <c r="TZI75" s="155">
        <f t="shared" si="374"/>
        <v>0</v>
      </c>
      <c r="TZJ75" s="155">
        <f t="shared" si="374"/>
        <v>0</v>
      </c>
      <c r="TZK75" s="155">
        <f t="shared" si="374"/>
        <v>0</v>
      </c>
      <c r="TZL75" s="155">
        <f t="shared" si="374"/>
        <v>0</v>
      </c>
      <c r="TZM75" s="155">
        <f t="shared" si="374"/>
        <v>0</v>
      </c>
      <c r="TZN75" s="155">
        <f t="shared" si="374"/>
        <v>0</v>
      </c>
      <c r="TZO75" s="155">
        <f t="shared" si="374"/>
        <v>0</v>
      </c>
      <c r="TZP75" s="155">
        <f t="shared" si="374"/>
        <v>0</v>
      </c>
      <c r="TZQ75" s="155">
        <f t="shared" si="374"/>
        <v>0</v>
      </c>
      <c r="TZR75" s="155">
        <f t="shared" si="374"/>
        <v>0</v>
      </c>
      <c r="TZS75" s="155">
        <f t="shared" ref="TZS75:UCD75" si="375">SUM(TZS9,TZS16,TZS24,TZS32,TZS39,TZS47,TZS55,TZS62,TZS70)</f>
        <v>0</v>
      </c>
      <c r="TZT75" s="155">
        <f t="shared" si="375"/>
        <v>0</v>
      </c>
      <c r="TZU75" s="155">
        <f t="shared" si="375"/>
        <v>0</v>
      </c>
      <c r="TZV75" s="155">
        <f t="shared" si="375"/>
        <v>0</v>
      </c>
      <c r="TZW75" s="155">
        <f t="shared" si="375"/>
        <v>0</v>
      </c>
      <c r="TZX75" s="155">
        <f t="shared" si="375"/>
        <v>0</v>
      </c>
      <c r="TZY75" s="155">
        <f t="shared" si="375"/>
        <v>0</v>
      </c>
      <c r="TZZ75" s="155">
        <f t="shared" si="375"/>
        <v>0</v>
      </c>
      <c r="UAA75" s="155">
        <f t="shared" si="375"/>
        <v>0</v>
      </c>
      <c r="UAB75" s="155">
        <f t="shared" si="375"/>
        <v>0</v>
      </c>
      <c r="UAC75" s="155">
        <f t="shared" si="375"/>
        <v>0</v>
      </c>
      <c r="UAD75" s="155">
        <f t="shared" si="375"/>
        <v>0</v>
      </c>
      <c r="UAE75" s="155">
        <f t="shared" si="375"/>
        <v>0</v>
      </c>
      <c r="UAF75" s="155">
        <f t="shared" si="375"/>
        <v>0</v>
      </c>
      <c r="UAG75" s="155">
        <f t="shared" si="375"/>
        <v>0</v>
      </c>
      <c r="UAH75" s="155">
        <f t="shared" si="375"/>
        <v>0</v>
      </c>
      <c r="UAI75" s="155">
        <f t="shared" si="375"/>
        <v>0</v>
      </c>
      <c r="UAJ75" s="155">
        <f t="shared" si="375"/>
        <v>0</v>
      </c>
      <c r="UAK75" s="155">
        <f t="shared" si="375"/>
        <v>0</v>
      </c>
      <c r="UAL75" s="155">
        <f t="shared" si="375"/>
        <v>0</v>
      </c>
      <c r="UAM75" s="155">
        <f t="shared" si="375"/>
        <v>0</v>
      </c>
      <c r="UAN75" s="155">
        <f t="shared" si="375"/>
        <v>0</v>
      </c>
      <c r="UAO75" s="155">
        <f t="shared" si="375"/>
        <v>0</v>
      </c>
      <c r="UAP75" s="155">
        <f t="shared" si="375"/>
        <v>0</v>
      </c>
      <c r="UAQ75" s="155">
        <f t="shared" si="375"/>
        <v>0</v>
      </c>
      <c r="UAR75" s="155">
        <f t="shared" si="375"/>
        <v>0</v>
      </c>
      <c r="UAS75" s="155">
        <f t="shared" si="375"/>
        <v>0</v>
      </c>
      <c r="UAT75" s="155">
        <f t="shared" si="375"/>
        <v>0</v>
      </c>
      <c r="UAU75" s="155">
        <f t="shared" si="375"/>
        <v>0</v>
      </c>
      <c r="UAV75" s="155">
        <f t="shared" si="375"/>
        <v>0</v>
      </c>
      <c r="UAW75" s="155">
        <f t="shared" si="375"/>
        <v>0</v>
      </c>
      <c r="UAX75" s="155">
        <f t="shared" si="375"/>
        <v>0</v>
      </c>
      <c r="UAY75" s="155">
        <f t="shared" si="375"/>
        <v>0</v>
      </c>
      <c r="UAZ75" s="155">
        <f t="shared" si="375"/>
        <v>0</v>
      </c>
      <c r="UBA75" s="155">
        <f t="shared" si="375"/>
        <v>0</v>
      </c>
      <c r="UBB75" s="155">
        <f t="shared" si="375"/>
        <v>0</v>
      </c>
      <c r="UBC75" s="155">
        <f t="shared" si="375"/>
        <v>0</v>
      </c>
      <c r="UBD75" s="155">
        <f t="shared" si="375"/>
        <v>0</v>
      </c>
      <c r="UBE75" s="155">
        <f t="shared" si="375"/>
        <v>0</v>
      </c>
      <c r="UBF75" s="155">
        <f t="shared" si="375"/>
        <v>0</v>
      </c>
      <c r="UBG75" s="155">
        <f t="shared" si="375"/>
        <v>0</v>
      </c>
      <c r="UBH75" s="155">
        <f t="shared" si="375"/>
        <v>0</v>
      </c>
      <c r="UBI75" s="155">
        <f t="shared" si="375"/>
        <v>0</v>
      </c>
      <c r="UBJ75" s="155">
        <f t="shared" si="375"/>
        <v>0</v>
      </c>
      <c r="UBK75" s="155">
        <f t="shared" si="375"/>
        <v>0</v>
      </c>
      <c r="UBL75" s="155">
        <f t="shared" si="375"/>
        <v>0</v>
      </c>
      <c r="UBM75" s="155">
        <f t="shared" si="375"/>
        <v>0</v>
      </c>
      <c r="UBN75" s="155">
        <f t="shared" si="375"/>
        <v>0</v>
      </c>
      <c r="UBO75" s="155">
        <f t="shared" si="375"/>
        <v>0</v>
      </c>
      <c r="UBP75" s="155">
        <f t="shared" si="375"/>
        <v>0</v>
      </c>
      <c r="UBQ75" s="155">
        <f t="shared" si="375"/>
        <v>0</v>
      </c>
      <c r="UBR75" s="155">
        <f t="shared" si="375"/>
        <v>0</v>
      </c>
      <c r="UBS75" s="155">
        <f t="shared" si="375"/>
        <v>0</v>
      </c>
      <c r="UBT75" s="155">
        <f t="shared" si="375"/>
        <v>0</v>
      </c>
      <c r="UBU75" s="155">
        <f t="shared" si="375"/>
        <v>0</v>
      </c>
      <c r="UBV75" s="155">
        <f t="shared" si="375"/>
        <v>0</v>
      </c>
      <c r="UBW75" s="155">
        <f t="shared" si="375"/>
        <v>0</v>
      </c>
      <c r="UBX75" s="155">
        <f t="shared" si="375"/>
        <v>0</v>
      </c>
      <c r="UBY75" s="155">
        <f t="shared" si="375"/>
        <v>0</v>
      </c>
      <c r="UBZ75" s="155">
        <f t="shared" si="375"/>
        <v>0</v>
      </c>
      <c r="UCA75" s="155">
        <f t="shared" si="375"/>
        <v>0</v>
      </c>
      <c r="UCB75" s="155">
        <f t="shared" si="375"/>
        <v>0</v>
      </c>
      <c r="UCC75" s="155">
        <f t="shared" si="375"/>
        <v>0</v>
      </c>
      <c r="UCD75" s="155">
        <f t="shared" si="375"/>
        <v>0</v>
      </c>
      <c r="UCE75" s="155">
        <f t="shared" ref="UCE75:UEP75" si="376">SUM(UCE9,UCE16,UCE24,UCE32,UCE39,UCE47,UCE55,UCE62,UCE70)</f>
        <v>0</v>
      </c>
      <c r="UCF75" s="155">
        <f t="shared" si="376"/>
        <v>0</v>
      </c>
      <c r="UCG75" s="155">
        <f t="shared" si="376"/>
        <v>0</v>
      </c>
      <c r="UCH75" s="155">
        <f t="shared" si="376"/>
        <v>0</v>
      </c>
      <c r="UCI75" s="155">
        <f t="shared" si="376"/>
        <v>0</v>
      </c>
      <c r="UCJ75" s="155">
        <f t="shared" si="376"/>
        <v>0</v>
      </c>
      <c r="UCK75" s="155">
        <f t="shared" si="376"/>
        <v>0</v>
      </c>
      <c r="UCL75" s="155">
        <f t="shared" si="376"/>
        <v>0</v>
      </c>
      <c r="UCM75" s="155">
        <f t="shared" si="376"/>
        <v>0</v>
      </c>
      <c r="UCN75" s="155">
        <f t="shared" si="376"/>
        <v>0</v>
      </c>
      <c r="UCO75" s="155">
        <f t="shared" si="376"/>
        <v>0</v>
      </c>
      <c r="UCP75" s="155">
        <f t="shared" si="376"/>
        <v>0</v>
      </c>
      <c r="UCQ75" s="155">
        <f t="shared" si="376"/>
        <v>0</v>
      </c>
      <c r="UCR75" s="155">
        <f t="shared" si="376"/>
        <v>0</v>
      </c>
      <c r="UCS75" s="155">
        <f t="shared" si="376"/>
        <v>0</v>
      </c>
      <c r="UCT75" s="155">
        <f t="shared" si="376"/>
        <v>0</v>
      </c>
      <c r="UCU75" s="155">
        <f t="shared" si="376"/>
        <v>0</v>
      </c>
      <c r="UCV75" s="155">
        <f t="shared" si="376"/>
        <v>0</v>
      </c>
      <c r="UCW75" s="155">
        <f t="shared" si="376"/>
        <v>0</v>
      </c>
      <c r="UCX75" s="155">
        <f t="shared" si="376"/>
        <v>0</v>
      </c>
      <c r="UCY75" s="155">
        <f t="shared" si="376"/>
        <v>0</v>
      </c>
      <c r="UCZ75" s="155">
        <f t="shared" si="376"/>
        <v>0</v>
      </c>
      <c r="UDA75" s="155">
        <f t="shared" si="376"/>
        <v>0</v>
      </c>
      <c r="UDB75" s="155">
        <f t="shared" si="376"/>
        <v>0</v>
      </c>
      <c r="UDC75" s="155">
        <f t="shared" si="376"/>
        <v>0</v>
      </c>
      <c r="UDD75" s="155">
        <f t="shared" si="376"/>
        <v>0</v>
      </c>
      <c r="UDE75" s="155">
        <f t="shared" si="376"/>
        <v>0</v>
      </c>
      <c r="UDF75" s="155">
        <f t="shared" si="376"/>
        <v>0</v>
      </c>
      <c r="UDG75" s="155">
        <f t="shared" si="376"/>
        <v>0</v>
      </c>
      <c r="UDH75" s="155">
        <f t="shared" si="376"/>
        <v>0</v>
      </c>
      <c r="UDI75" s="155">
        <f t="shared" si="376"/>
        <v>0</v>
      </c>
      <c r="UDJ75" s="155">
        <f t="shared" si="376"/>
        <v>0</v>
      </c>
      <c r="UDK75" s="155">
        <f t="shared" si="376"/>
        <v>0</v>
      </c>
      <c r="UDL75" s="155">
        <f t="shared" si="376"/>
        <v>0</v>
      </c>
      <c r="UDM75" s="155">
        <f t="shared" si="376"/>
        <v>0</v>
      </c>
      <c r="UDN75" s="155">
        <f t="shared" si="376"/>
        <v>0</v>
      </c>
      <c r="UDO75" s="155">
        <f t="shared" si="376"/>
        <v>0</v>
      </c>
      <c r="UDP75" s="155">
        <f t="shared" si="376"/>
        <v>0</v>
      </c>
      <c r="UDQ75" s="155">
        <f t="shared" si="376"/>
        <v>0</v>
      </c>
      <c r="UDR75" s="155">
        <f t="shared" si="376"/>
        <v>0</v>
      </c>
      <c r="UDS75" s="155">
        <f t="shared" si="376"/>
        <v>0</v>
      </c>
      <c r="UDT75" s="155">
        <f t="shared" si="376"/>
        <v>0</v>
      </c>
      <c r="UDU75" s="155">
        <f t="shared" si="376"/>
        <v>0</v>
      </c>
      <c r="UDV75" s="155">
        <f t="shared" si="376"/>
        <v>0</v>
      </c>
      <c r="UDW75" s="155">
        <f t="shared" si="376"/>
        <v>0</v>
      </c>
      <c r="UDX75" s="155">
        <f t="shared" si="376"/>
        <v>0</v>
      </c>
      <c r="UDY75" s="155">
        <f t="shared" si="376"/>
        <v>0</v>
      </c>
      <c r="UDZ75" s="155">
        <f t="shared" si="376"/>
        <v>0</v>
      </c>
      <c r="UEA75" s="155">
        <f t="shared" si="376"/>
        <v>0</v>
      </c>
      <c r="UEB75" s="155">
        <f t="shared" si="376"/>
        <v>0</v>
      </c>
      <c r="UEC75" s="155">
        <f t="shared" si="376"/>
        <v>0</v>
      </c>
      <c r="UED75" s="155">
        <f t="shared" si="376"/>
        <v>0</v>
      </c>
      <c r="UEE75" s="155">
        <f t="shared" si="376"/>
        <v>0</v>
      </c>
      <c r="UEF75" s="155">
        <f t="shared" si="376"/>
        <v>0</v>
      </c>
      <c r="UEG75" s="155">
        <f t="shared" si="376"/>
        <v>0</v>
      </c>
      <c r="UEH75" s="155">
        <f t="shared" si="376"/>
        <v>0</v>
      </c>
      <c r="UEI75" s="155">
        <f t="shared" si="376"/>
        <v>0</v>
      </c>
      <c r="UEJ75" s="155">
        <f t="shared" si="376"/>
        <v>0</v>
      </c>
      <c r="UEK75" s="155">
        <f t="shared" si="376"/>
        <v>0</v>
      </c>
      <c r="UEL75" s="155">
        <f t="shared" si="376"/>
        <v>0</v>
      </c>
      <c r="UEM75" s="155">
        <f t="shared" si="376"/>
        <v>0</v>
      </c>
      <c r="UEN75" s="155">
        <f t="shared" si="376"/>
        <v>0</v>
      </c>
      <c r="UEO75" s="155">
        <f t="shared" si="376"/>
        <v>0</v>
      </c>
      <c r="UEP75" s="155">
        <f t="shared" si="376"/>
        <v>0</v>
      </c>
      <c r="UEQ75" s="155">
        <f t="shared" ref="UEQ75:UHB75" si="377">SUM(UEQ9,UEQ16,UEQ24,UEQ32,UEQ39,UEQ47,UEQ55,UEQ62,UEQ70)</f>
        <v>0</v>
      </c>
      <c r="UER75" s="155">
        <f t="shared" si="377"/>
        <v>0</v>
      </c>
      <c r="UES75" s="155">
        <f t="shared" si="377"/>
        <v>0</v>
      </c>
      <c r="UET75" s="155">
        <f t="shared" si="377"/>
        <v>0</v>
      </c>
      <c r="UEU75" s="155">
        <f t="shared" si="377"/>
        <v>0</v>
      </c>
      <c r="UEV75" s="155">
        <f t="shared" si="377"/>
        <v>0</v>
      </c>
      <c r="UEW75" s="155">
        <f t="shared" si="377"/>
        <v>0</v>
      </c>
      <c r="UEX75" s="155">
        <f t="shared" si="377"/>
        <v>0</v>
      </c>
      <c r="UEY75" s="155">
        <f t="shared" si="377"/>
        <v>0</v>
      </c>
      <c r="UEZ75" s="155">
        <f t="shared" si="377"/>
        <v>0</v>
      </c>
      <c r="UFA75" s="155">
        <f t="shared" si="377"/>
        <v>0</v>
      </c>
      <c r="UFB75" s="155">
        <f t="shared" si="377"/>
        <v>0</v>
      </c>
      <c r="UFC75" s="155">
        <f t="shared" si="377"/>
        <v>0</v>
      </c>
      <c r="UFD75" s="155">
        <f t="shared" si="377"/>
        <v>0</v>
      </c>
      <c r="UFE75" s="155">
        <f t="shared" si="377"/>
        <v>0</v>
      </c>
      <c r="UFF75" s="155">
        <f t="shared" si="377"/>
        <v>0</v>
      </c>
      <c r="UFG75" s="155">
        <f t="shared" si="377"/>
        <v>0</v>
      </c>
      <c r="UFH75" s="155">
        <f t="shared" si="377"/>
        <v>0</v>
      </c>
      <c r="UFI75" s="155">
        <f t="shared" si="377"/>
        <v>0</v>
      </c>
      <c r="UFJ75" s="155">
        <f t="shared" si="377"/>
        <v>0</v>
      </c>
      <c r="UFK75" s="155">
        <f t="shared" si="377"/>
        <v>0</v>
      </c>
      <c r="UFL75" s="155">
        <f t="shared" si="377"/>
        <v>0</v>
      </c>
      <c r="UFM75" s="155">
        <f t="shared" si="377"/>
        <v>0</v>
      </c>
      <c r="UFN75" s="155">
        <f t="shared" si="377"/>
        <v>0</v>
      </c>
      <c r="UFO75" s="155">
        <f t="shared" si="377"/>
        <v>0</v>
      </c>
      <c r="UFP75" s="155">
        <f t="shared" si="377"/>
        <v>0</v>
      </c>
      <c r="UFQ75" s="155">
        <f t="shared" si="377"/>
        <v>0</v>
      </c>
      <c r="UFR75" s="155">
        <f t="shared" si="377"/>
        <v>0</v>
      </c>
      <c r="UFS75" s="155">
        <f t="shared" si="377"/>
        <v>0</v>
      </c>
      <c r="UFT75" s="155">
        <f t="shared" si="377"/>
        <v>0</v>
      </c>
      <c r="UFU75" s="155">
        <f t="shared" si="377"/>
        <v>0</v>
      </c>
      <c r="UFV75" s="155">
        <f t="shared" si="377"/>
        <v>0</v>
      </c>
      <c r="UFW75" s="155">
        <f t="shared" si="377"/>
        <v>0</v>
      </c>
      <c r="UFX75" s="155">
        <f t="shared" si="377"/>
        <v>0</v>
      </c>
      <c r="UFY75" s="155">
        <f t="shared" si="377"/>
        <v>0</v>
      </c>
      <c r="UFZ75" s="155">
        <f t="shared" si="377"/>
        <v>0</v>
      </c>
      <c r="UGA75" s="155">
        <f t="shared" si="377"/>
        <v>0</v>
      </c>
      <c r="UGB75" s="155">
        <f t="shared" si="377"/>
        <v>0</v>
      </c>
      <c r="UGC75" s="155">
        <f t="shared" si="377"/>
        <v>0</v>
      </c>
      <c r="UGD75" s="155">
        <f t="shared" si="377"/>
        <v>0</v>
      </c>
      <c r="UGE75" s="155">
        <f t="shared" si="377"/>
        <v>0</v>
      </c>
      <c r="UGF75" s="155">
        <f t="shared" si="377"/>
        <v>0</v>
      </c>
      <c r="UGG75" s="155">
        <f t="shared" si="377"/>
        <v>0</v>
      </c>
      <c r="UGH75" s="155">
        <f t="shared" si="377"/>
        <v>0</v>
      </c>
      <c r="UGI75" s="155">
        <f t="shared" si="377"/>
        <v>0</v>
      </c>
      <c r="UGJ75" s="155">
        <f t="shared" si="377"/>
        <v>0</v>
      </c>
      <c r="UGK75" s="155">
        <f t="shared" si="377"/>
        <v>0</v>
      </c>
      <c r="UGL75" s="155">
        <f t="shared" si="377"/>
        <v>0</v>
      </c>
      <c r="UGM75" s="155">
        <f t="shared" si="377"/>
        <v>0</v>
      </c>
      <c r="UGN75" s="155">
        <f t="shared" si="377"/>
        <v>0</v>
      </c>
      <c r="UGO75" s="155">
        <f t="shared" si="377"/>
        <v>0</v>
      </c>
      <c r="UGP75" s="155">
        <f t="shared" si="377"/>
        <v>0</v>
      </c>
      <c r="UGQ75" s="155">
        <f t="shared" si="377"/>
        <v>0</v>
      </c>
      <c r="UGR75" s="155">
        <f t="shared" si="377"/>
        <v>0</v>
      </c>
      <c r="UGS75" s="155">
        <f t="shared" si="377"/>
        <v>0</v>
      </c>
      <c r="UGT75" s="155">
        <f t="shared" si="377"/>
        <v>0</v>
      </c>
      <c r="UGU75" s="155">
        <f t="shared" si="377"/>
        <v>0</v>
      </c>
      <c r="UGV75" s="155">
        <f t="shared" si="377"/>
        <v>0</v>
      </c>
      <c r="UGW75" s="155">
        <f t="shared" si="377"/>
        <v>0</v>
      </c>
      <c r="UGX75" s="155">
        <f t="shared" si="377"/>
        <v>0</v>
      </c>
      <c r="UGY75" s="155">
        <f t="shared" si="377"/>
        <v>0</v>
      </c>
      <c r="UGZ75" s="155">
        <f t="shared" si="377"/>
        <v>0</v>
      </c>
      <c r="UHA75" s="155">
        <f t="shared" si="377"/>
        <v>0</v>
      </c>
      <c r="UHB75" s="155">
        <f t="shared" si="377"/>
        <v>0</v>
      </c>
      <c r="UHC75" s="155">
        <f t="shared" ref="UHC75:UJN75" si="378">SUM(UHC9,UHC16,UHC24,UHC32,UHC39,UHC47,UHC55,UHC62,UHC70)</f>
        <v>0</v>
      </c>
      <c r="UHD75" s="155">
        <f t="shared" si="378"/>
        <v>0</v>
      </c>
      <c r="UHE75" s="155">
        <f t="shared" si="378"/>
        <v>0</v>
      </c>
      <c r="UHF75" s="155">
        <f t="shared" si="378"/>
        <v>0</v>
      </c>
      <c r="UHG75" s="155">
        <f t="shared" si="378"/>
        <v>0</v>
      </c>
      <c r="UHH75" s="155">
        <f t="shared" si="378"/>
        <v>0</v>
      </c>
      <c r="UHI75" s="155">
        <f t="shared" si="378"/>
        <v>0</v>
      </c>
      <c r="UHJ75" s="155">
        <f t="shared" si="378"/>
        <v>0</v>
      </c>
      <c r="UHK75" s="155">
        <f t="shared" si="378"/>
        <v>0</v>
      </c>
      <c r="UHL75" s="155">
        <f t="shared" si="378"/>
        <v>0</v>
      </c>
      <c r="UHM75" s="155">
        <f t="shared" si="378"/>
        <v>0</v>
      </c>
      <c r="UHN75" s="155">
        <f t="shared" si="378"/>
        <v>0</v>
      </c>
      <c r="UHO75" s="155">
        <f t="shared" si="378"/>
        <v>0</v>
      </c>
      <c r="UHP75" s="155">
        <f t="shared" si="378"/>
        <v>0</v>
      </c>
      <c r="UHQ75" s="155">
        <f t="shared" si="378"/>
        <v>0</v>
      </c>
      <c r="UHR75" s="155">
        <f t="shared" si="378"/>
        <v>0</v>
      </c>
      <c r="UHS75" s="155">
        <f t="shared" si="378"/>
        <v>0</v>
      </c>
      <c r="UHT75" s="155">
        <f t="shared" si="378"/>
        <v>0</v>
      </c>
      <c r="UHU75" s="155">
        <f t="shared" si="378"/>
        <v>0</v>
      </c>
      <c r="UHV75" s="155">
        <f t="shared" si="378"/>
        <v>0</v>
      </c>
      <c r="UHW75" s="155">
        <f t="shared" si="378"/>
        <v>0</v>
      </c>
      <c r="UHX75" s="155">
        <f t="shared" si="378"/>
        <v>0</v>
      </c>
      <c r="UHY75" s="155">
        <f t="shared" si="378"/>
        <v>0</v>
      </c>
      <c r="UHZ75" s="155">
        <f t="shared" si="378"/>
        <v>0</v>
      </c>
      <c r="UIA75" s="155">
        <f t="shared" si="378"/>
        <v>0</v>
      </c>
      <c r="UIB75" s="155">
        <f t="shared" si="378"/>
        <v>0</v>
      </c>
      <c r="UIC75" s="155">
        <f t="shared" si="378"/>
        <v>0</v>
      </c>
      <c r="UID75" s="155">
        <f t="shared" si="378"/>
        <v>0</v>
      </c>
      <c r="UIE75" s="155">
        <f t="shared" si="378"/>
        <v>0</v>
      </c>
      <c r="UIF75" s="155">
        <f t="shared" si="378"/>
        <v>0</v>
      </c>
      <c r="UIG75" s="155">
        <f t="shared" si="378"/>
        <v>0</v>
      </c>
      <c r="UIH75" s="155">
        <f t="shared" si="378"/>
        <v>0</v>
      </c>
      <c r="UII75" s="155">
        <f t="shared" si="378"/>
        <v>0</v>
      </c>
      <c r="UIJ75" s="155">
        <f t="shared" si="378"/>
        <v>0</v>
      </c>
      <c r="UIK75" s="155">
        <f t="shared" si="378"/>
        <v>0</v>
      </c>
      <c r="UIL75" s="155">
        <f t="shared" si="378"/>
        <v>0</v>
      </c>
      <c r="UIM75" s="155">
        <f t="shared" si="378"/>
        <v>0</v>
      </c>
      <c r="UIN75" s="155">
        <f t="shared" si="378"/>
        <v>0</v>
      </c>
      <c r="UIO75" s="155">
        <f t="shared" si="378"/>
        <v>0</v>
      </c>
      <c r="UIP75" s="155">
        <f t="shared" si="378"/>
        <v>0</v>
      </c>
      <c r="UIQ75" s="155">
        <f t="shared" si="378"/>
        <v>0</v>
      </c>
      <c r="UIR75" s="155">
        <f t="shared" si="378"/>
        <v>0</v>
      </c>
      <c r="UIS75" s="155">
        <f t="shared" si="378"/>
        <v>0</v>
      </c>
      <c r="UIT75" s="155">
        <f t="shared" si="378"/>
        <v>0</v>
      </c>
      <c r="UIU75" s="155">
        <f t="shared" si="378"/>
        <v>0</v>
      </c>
      <c r="UIV75" s="155">
        <f t="shared" si="378"/>
        <v>0</v>
      </c>
      <c r="UIW75" s="155">
        <f t="shared" si="378"/>
        <v>0</v>
      </c>
      <c r="UIX75" s="155">
        <f t="shared" si="378"/>
        <v>0</v>
      </c>
      <c r="UIY75" s="155">
        <f t="shared" si="378"/>
        <v>0</v>
      </c>
      <c r="UIZ75" s="155">
        <f t="shared" si="378"/>
        <v>0</v>
      </c>
      <c r="UJA75" s="155">
        <f t="shared" si="378"/>
        <v>0</v>
      </c>
      <c r="UJB75" s="155">
        <f t="shared" si="378"/>
        <v>0</v>
      </c>
      <c r="UJC75" s="155">
        <f t="shared" si="378"/>
        <v>0</v>
      </c>
      <c r="UJD75" s="155">
        <f t="shared" si="378"/>
        <v>0</v>
      </c>
      <c r="UJE75" s="155">
        <f t="shared" si="378"/>
        <v>0</v>
      </c>
      <c r="UJF75" s="155">
        <f t="shared" si="378"/>
        <v>0</v>
      </c>
      <c r="UJG75" s="155">
        <f t="shared" si="378"/>
        <v>0</v>
      </c>
      <c r="UJH75" s="155">
        <f t="shared" si="378"/>
        <v>0</v>
      </c>
      <c r="UJI75" s="155">
        <f t="shared" si="378"/>
        <v>0</v>
      </c>
      <c r="UJJ75" s="155">
        <f t="shared" si="378"/>
        <v>0</v>
      </c>
      <c r="UJK75" s="155">
        <f t="shared" si="378"/>
        <v>0</v>
      </c>
      <c r="UJL75" s="155">
        <f t="shared" si="378"/>
        <v>0</v>
      </c>
      <c r="UJM75" s="155">
        <f t="shared" si="378"/>
        <v>0</v>
      </c>
      <c r="UJN75" s="155">
        <f t="shared" si="378"/>
        <v>0</v>
      </c>
      <c r="UJO75" s="155">
        <f t="shared" ref="UJO75:ULZ75" si="379">SUM(UJO9,UJO16,UJO24,UJO32,UJO39,UJO47,UJO55,UJO62,UJO70)</f>
        <v>0</v>
      </c>
      <c r="UJP75" s="155">
        <f t="shared" si="379"/>
        <v>0</v>
      </c>
      <c r="UJQ75" s="155">
        <f t="shared" si="379"/>
        <v>0</v>
      </c>
      <c r="UJR75" s="155">
        <f t="shared" si="379"/>
        <v>0</v>
      </c>
      <c r="UJS75" s="155">
        <f t="shared" si="379"/>
        <v>0</v>
      </c>
      <c r="UJT75" s="155">
        <f t="shared" si="379"/>
        <v>0</v>
      </c>
      <c r="UJU75" s="155">
        <f t="shared" si="379"/>
        <v>0</v>
      </c>
      <c r="UJV75" s="155">
        <f t="shared" si="379"/>
        <v>0</v>
      </c>
      <c r="UJW75" s="155">
        <f t="shared" si="379"/>
        <v>0</v>
      </c>
      <c r="UJX75" s="155">
        <f t="shared" si="379"/>
        <v>0</v>
      </c>
      <c r="UJY75" s="155">
        <f t="shared" si="379"/>
        <v>0</v>
      </c>
      <c r="UJZ75" s="155">
        <f t="shared" si="379"/>
        <v>0</v>
      </c>
      <c r="UKA75" s="155">
        <f t="shared" si="379"/>
        <v>0</v>
      </c>
      <c r="UKB75" s="155">
        <f t="shared" si="379"/>
        <v>0</v>
      </c>
      <c r="UKC75" s="155">
        <f t="shared" si="379"/>
        <v>0</v>
      </c>
      <c r="UKD75" s="155">
        <f t="shared" si="379"/>
        <v>0</v>
      </c>
      <c r="UKE75" s="155">
        <f t="shared" si="379"/>
        <v>0</v>
      </c>
      <c r="UKF75" s="155">
        <f t="shared" si="379"/>
        <v>0</v>
      </c>
      <c r="UKG75" s="155">
        <f t="shared" si="379"/>
        <v>0</v>
      </c>
      <c r="UKH75" s="155">
        <f t="shared" si="379"/>
        <v>0</v>
      </c>
      <c r="UKI75" s="155">
        <f t="shared" si="379"/>
        <v>0</v>
      </c>
      <c r="UKJ75" s="155">
        <f t="shared" si="379"/>
        <v>0</v>
      </c>
      <c r="UKK75" s="155">
        <f t="shared" si="379"/>
        <v>0</v>
      </c>
      <c r="UKL75" s="155">
        <f t="shared" si="379"/>
        <v>0</v>
      </c>
      <c r="UKM75" s="155">
        <f t="shared" si="379"/>
        <v>0</v>
      </c>
      <c r="UKN75" s="155">
        <f t="shared" si="379"/>
        <v>0</v>
      </c>
      <c r="UKO75" s="155">
        <f t="shared" si="379"/>
        <v>0</v>
      </c>
      <c r="UKP75" s="155">
        <f t="shared" si="379"/>
        <v>0</v>
      </c>
      <c r="UKQ75" s="155">
        <f t="shared" si="379"/>
        <v>0</v>
      </c>
      <c r="UKR75" s="155">
        <f t="shared" si="379"/>
        <v>0</v>
      </c>
      <c r="UKS75" s="155">
        <f t="shared" si="379"/>
        <v>0</v>
      </c>
      <c r="UKT75" s="155">
        <f t="shared" si="379"/>
        <v>0</v>
      </c>
      <c r="UKU75" s="155">
        <f t="shared" si="379"/>
        <v>0</v>
      </c>
      <c r="UKV75" s="155">
        <f t="shared" si="379"/>
        <v>0</v>
      </c>
      <c r="UKW75" s="155">
        <f t="shared" si="379"/>
        <v>0</v>
      </c>
      <c r="UKX75" s="155">
        <f t="shared" si="379"/>
        <v>0</v>
      </c>
      <c r="UKY75" s="155">
        <f t="shared" si="379"/>
        <v>0</v>
      </c>
      <c r="UKZ75" s="155">
        <f t="shared" si="379"/>
        <v>0</v>
      </c>
      <c r="ULA75" s="155">
        <f t="shared" si="379"/>
        <v>0</v>
      </c>
      <c r="ULB75" s="155">
        <f t="shared" si="379"/>
        <v>0</v>
      </c>
      <c r="ULC75" s="155">
        <f t="shared" si="379"/>
        <v>0</v>
      </c>
      <c r="ULD75" s="155">
        <f t="shared" si="379"/>
        <v>0</v>
      </c>
      <c r="ULE75" s="155">
        <f t="shared" si="379"/>
        <v>0</v>
      </c>
      <c r="ULF75" s="155">
        <f t="shared" si="379"/>
        <v>0</v>
      </c>
      <c r="ULG75" s="155">
        <f t="shared" si="379"/>
        <v>0</v>
      </c>
      <c r="ULH75" s="155">
        <f t="shared" si="379"/>
        <v>0</v>
      </c>
      <c r="ULI75" s="155">
        <f t="shared" si="379"/>
        <v>0</v>
      </c>
      <c r="ULJ75" s="155">
        <f t="shared" si="379"/>
        <v>0</v>
      </c>
      <c r="ULK75" s="155">
        <f t="shared" si="379"/>
        <v>0</v>
      </c>
      <c r="ULL75" s="155">
        <f t="shared" si="379"/>
        <v>0</v>
      </c>
      <c r="ULM75" s="155">
        <f t="shared" si="379"/>
        <v>0</v>
      </c>
      <c r="ULN75" s="155">
        <f t="shared" si="379"/>
        <v>0</v>
      </c>
      <c r="ULO75" s="155">
        <f t="shared" si="379"/>
        <v>0</v>
      </c>
      <c r="ULP75" s="155">
        <f t="shared" si="379"/>
        <v>0</v>
      </c>
      <c r="ULQ75" s="155">
        <f t="shared" si="379"/>
        <v>0</v>
      </c>
      <c r="ULR75" s="155">
        <f t="shared" si="379"/>
        <v>0</v>
      </c>
      <c r="ULS75" s="155">
        <f t="shared" si="379"/>
        <v>0</v>
      </c>
      <c r="ULT75" s="155">
        <f t="shared" si="379"/>
        <v>0</v>
      </c>
      <c r="ULU75" s="155">
        <f t="shared" si="379"/>
        <v>0</v>
      </c>
      <c r="ULV75" s="155">
        <f t="shared" si="379"/>
        <v>0</v>
      </c>
      <c r="ULW75" s="155">
        <f t="shared" si="379"/>
        <v>0</v>
      </c>
      <c r="ULX75" s="155">
        <f t="shared" si="379"/>
        <v>0</v>
      </c>
      <c r="ULY75" s="155">
        <f t="shared" si="379"/>
        <v>0</v>
      </c>
      <c r="ULZ75" s="155">
        <f t="shared" si="379"/>
        <v>0</v>
      </c>
      <c r="UMA75" s="155">
        <f t="shared" ref="UMA75:UOL75" si="380">SUM(UMA9,UMA16,UMA24,UMA32,UMA39,UMA47,UMA55,UMA62,UMA70)</f>
        <v>0</v>
      </c>
      <c r="UMB75" s="155">
        <f t="shared" si="380"/>
        <v>0</v>
      </c>
      <c r="UMC75" s="155">
        <f t="shared" si="380"/>
        <v>0</v>
      </c>
      <c r="UMD75" s="155">
        <f t="shared" si="380"/>
        <v>0</v>
      </c>
      <c r="UME75" s="155">
        <f t="shared" si="380"/>
        <v>0</v>
      </c>
      <c r="UMF75" s="155">
        <f t="shared" si="380"/>
        <v>0</v>
      </c>
      <c r="UMG75" s="155">
        <f t="shared" si="380"/>
        <v>0</v>
      </c>
      <c r="UMH75" s="155">
        <f t="shared" si="380"/>
        <v>0</v>
      </c>
      <c r="UMI75" s="155">
        <f t="shared" si="380"/>
        <v>0</v>
      </c>
      <c r="UMJ75" s="155">
        <f t="shared" si="380"/>
        <v>0</v>
      </c>
      <c r="UMK75" s="155">
        <f t="shared" si="380"/>
        <v>0</v>
      </c>
      <c r="UML75" s="155">
        <f t="shared" si="380"/>
        <v>0</v>
      </c>
      <c r="UMM75" s="155">
        <f t="shared" si="380"/>
        <v>0</v>
      </c>
      <c r="UMN75" s="155">
        <f t="shared" si="380"/>
        <v>0</v>
      </c>
      <c r="UMO75" s="155">
        <f t="shared" si="380"/>
        <v>0</v>
      </c>
      <c r="UMP75" s="155">
        <f t="shared" si="380"/>
        <v>0</v>
      </c>
      <c r="UMQ75" s="155">
        <f t="shared" si="380"/>
        <v>0</v>
      </c>
      <c r="UMR75" s="155">
        <f t="shared" si="380"/>
        <v>0</v>
      </c>
      <c r="UMS75" s="155">
        <f t="shared" si="380"/>
        <v>0</v>
      </c>
      <c r="UMT75" s="155">
        <f t="shared" si="380"/>
        <v>0</v>
      </c>
      <c r="UMU75" s="155">
        <f t="shared" si="380"/>
        <v>0</v>
      </c>
      <c r="UMV75" s="155">
        <f t="shared" si="380"/>
        <v>0</v>
      </c>
      <c r="UMW75" s="155">
        <f t="shared" si="380"/>
        <v>0</v>
      </c>
      <c r="UMX75" s="155">
        <f t="shared" si="380"/>
        <v>0</v>
      </c>
      <c r="UMY75" s="155">
        <f t="shared" si="380"/>
        <v>0</v>
      </c>
      <c r="UMZ75" s="155">
        <f t="shared" si="380"/>
        <v>0</v>
      </c>
      <c r="UNA75" s="155">
        <f t="shared" si="380"/>
        <v>0</v>
      </c>
      <c r="UNB75" s="155">
        <f t="shared" si="380"/>
        <v>0</v>
      </c>
      <c r="UNC75" s="155">
        <f t="shared" si="380"/>
        <v>0</v>
      </c>
      <c r="UND75" s="155">
        <f t="shared" si="380"/>
        <v>0</v>
      </c>
      <c r="UNE75" s="155">
        <f t="shared" si="380"/>
        <v>0</v>
      </c>
      <c r="UNF75" s="155">
        <f t="shared" si="380"/>
        <v>0</v>
      </c>
      <c r="UNG75" s="155">
        <f t="shared" si="380"/>
        <v>0</v>
      </c>
      <c r="UNH75" s="155">
        <f t="shared" si="380"/>
        <v>0</v>
      </c>
      <c r="UNI75" s="155">
        <f t="shared" si="380"/>
        <v>0</v>
      </c>
      <c r="UNJ75" s="155">
        <f t="shared" si="380"/>
        <v>0</v>
      </c>
      <c r="UNK75" s="155">
        <f t="shared" si="380"/>
        <v>0</v>
      </c>
      <c r="UNL75" s="155">
        <f t="shared" si="380"/>
        <v>0</v>
      </c>
      <c r="UNM75" s="155">
        <f t="shared" si="380"/>
        <v>0</v>
      </c>
      <c r="UNN75" s="155">
        <f t="shared" si="380"/>
        <v>0</v>
      </c>
      <c r="UNO75" s="155">
        <f t="shared" si="380"/>
        <v>0</v>
      </c>
      <c r="UNP75" s="155">
        <f t="shared" si="380"/>
        <v>0</v>
      </c>
      <c r="UNQ75" s="155">
        <f t="shared" si="380"/>
        <v>0</v>
      </c>
      <c r="UNR75" s="155">
        <f t="shared" si="380"/>
        <v>0</v>
      </c>
      <c r="UNS75" s="155">
        <f t="shared" si="380"/>
        <v>0</v>
      </c>
      <c r="UNT75" s="155">
        <f t="shared" si="380"/>
        <v>0</v>
      </c>
      <c r="UNU75" s="155">
        <f t="shared" si="380"/>
        <v>0</v>
      </c>
      <c r="UNV75" s="155">
        <f t="shared" si="380"/>
        <v>0</v>
      </c>
      <c r="UNW75" s="155">
        <f t="shared" si="380"/>
        <v>0</v>
      </c>
      <c r="UNX75" s="155">
        <f t="shared" si="380"/>
        <v>0</v>
      </c>
      <c r="UNY75" s="155">
        <f t="shared" si="380"/>
        <v>0</v>
      </c>
      <c r="UNZ75" s="155">
        <f t="shared" si="380"/>
        <v>0</v>
      </c>
      <c r="UOA75" s="155">
        <f t="shared" si="380"/>
        <v>0</v>
      </c>
      <c r="UOB75" s="155">
        <f t="shared" si="380"/>
        <v>0</v>
      </c>
      <c r="UOC75" s="155">
        <f t="shared" si="380"/>
        <v>0</v>
      </c>
      <c r="UOD75" s="155">
        <f t="shared" si="380"/>
        <v>0</v>
      </c>
      <c r="UOE75" s="155">
        <f t="shared" si="380"/>
        <v>0</v>
      </c>
      <c r="UOF75" s="155">
        <f t="shared" si="380"/>
        <v>0</v>
      </c>
      <c r="UOG75" s="155">
        <f t="shared" si="380"/>
        <v>0</v>
      </c>
      <c r="UOH75" s="155">
        <f t="shared" si="380"/>
        <v>0</v>
      </c>
      <c r="UOI75" s="155">
        <f t="shared" si="380"/>
        <v>0</v>
      </c>
      <c r="UOJ75" s="155">
        <f t="shared" si="380"/>
        <v>0</v>
      </c>
      <c r="UOK75" s="155">
        <f t="shared" si="380"/>
        <v>0</v>
      </c>
      <c r="UOL75" s="155">
        <f t="shared" si="380"/>
        <v>0</v>
      </c>
      <c r="UOM75" s="155">
        <f t="shared" ref="UOM75:UQX75" si="381">SUM(UOM9,UOM16,UOM24,UOM32,UOM39,UOM47,UOM55,UOM62,UOM70)</f>
        <v>0</v>
      </c>
      <c r="UON75" s="155">
        <f t="shared" si="381"/>
        <v>0</v>
      </c>
      <c r="UOO75" s="155">
        <f t="shared" si="381"/>
        <v>0</v>
      </c>
      <c r="UOP75" s="155">
        <f t="shared" si="381"/>
        <v>0</v>
      </c>
      <c r="UOQ75" s="155">
        <f t="shared" si="381"/>
        <v>0</v>
      </c>
      <c r="UOR75" s="155">
        <f t="shared" si="381"/>
        <v>0</v>
      </c>
      <c r="UOS75" s="155">
        <f t="shared" si="381"/>
        <v>0</v>
      </c>
      <c r="UOT75" s="155">
        <f t="shared" si="381"/>
        <v>0</v>
      </c>
      <c r="UOU75" s="155">
        <f t="shared" si="381"/>
        <v>0</v>
      </c>
      <c r="UOV75" s="155">
        <f t="shared" si="381"/>
        <v>0</v>
      </c>
      <c r="UOW75" s="155">
        <f t="shared" si="381"/>
        <v>0</v>
      </c>
      <c r="UOX75" s="155">
        <f t="shared" si="381"/>
        <v>0</v>
      </c>
      <c r="UOY75" s="155">
        <f t="shared" si="381"/>
        <v>0</v>
      </c>
      <c r="UOZ75" s="155">
        <f t="shared" si="381"/>
        <v>0</v>
      </c>
      <c r="UPA75" s="155">
        <f t="shared" si="381"/>
        <v>0</v>
      </c>
      <c r="UPB75" s="155">
        <f t="shared" si="381"/>
        <v>0</v>
      </c>
      <c r="UPC75" s="155">
        <f t="shared" si="381"/>
        <v>0</v>
      </c>
      <c r="UPD75" s="155">
        <f t="shared" si="381"/>
        <v>0</v>
      </c>
      <c r="UPE75" s="155">
        <f t="shared" si="381"/>
        <v>0</v>
      </c>
      <c r="UPF75" s="155">
        <f t="shared" si="381"/>
        <v>0</v>
      </c>
      <c r="UPG75" s="155">
        <f t="shared" si="381"/>
        <v>0</v>
      </c>
      <c r="UPH75" s="155">
        <f t="shared" si="381"/>
        <v>0</v>
      </c>
      <c r="UPI75" s="155">
        <f t="shared" si="381"/>
        <v>0</v>
      </c>
      <c r="UPJ75" s="155">
        <f t="shared" si="381"/>
        <v>0</v>
      </c>
      <c r="UPK75" s="155">
        <f t="shared" si="381"/>
        <v>0</v>
      </c>
      <c r="UPL75" s="155">
        <f t="shared" si="381"/>
        <v>0</v>
      </c>
      <c r="UPM75" s="155">
        <f t="shared" si="381"/>
        <v>0</v>
      </c>
      <c r="UPN75" s="155">
        <f t="shared" si="381"/>
        <v>0</v>
      </c>
      <c r="UPO75" s="155">
        <f t="shared" si="381"/>
        <v>0</v>
      </c>
      <c r="UPP75" s="155">
        <f t="shared" si="381"/>
        <v>0</v>
      </c>
      <c r="UPQ75" s="155">
        <f t="shared" si="381"/>
        <v>0</v>
      </c>
      <c r="UPR75" s="155">
        <f t="shared" si="381"/>
        <v>0</v>
      </c>
      <c r="UPS75" s="155">
        <f t="shared" si="381"/>
        <v>0</v>
      </c>
      <c r="UPT75" s="155">
        <f t="shared" si="381"/>
        <v>0</v>
      </c>
      <c r="UPU75" s="155">
        <f t="shared" si="381"/>
        <v>0</v>
      </c>
      <c r="UPV75" s="155">
        <f t="shared" si="381"/>
        <v>0</v>
      </c>
      <c r="UPW75" s="155">
        <f t="shared" si="381"/>
        <v>0</v>
      </c>
      <c r="UPX75" s="155">
        <f t="shared" si="381"/>
        <v>0</v>
      </c>
      <c r="UPY75" s="155">
        <f t="shared" si="381"/>
        <v>0</v>
      </c>
      <c r="UPZ75" s="155">
        <f t="shared" si="381"/>
        <v>0</v>
      </c>
      <c r="UQA75" s="155">
        <f t="shared" si="381"/>
        <v>0</v>
      </c>
      <c r="UQB75" s="155">
        <f t="shared" si="381"/>
        <v>0</v>
      </c>
      <c r="UQC75" s="155">
        <f t="shared" si="381"/>
        <v>0</v>
      </c>
      <c r="UQD75" s="155">
        <f t="shared" si="381"/>
        <v>0</v>
      </c>
      <c r="UQE75" s="155">
        <f t="shared" si="381"/>
        <v>0</v>
      </c>
      <c r="UQF75" s="155">
        <f t="shared" si="381"/>
        <v>0</v>
      </c>
      <c r="UQG75" s="155">
        <f t="shared" si="381"/>
        <v>0</v>
      </c>
      <c r="UQH75" s="155">
        <f t="shared" si="381"/>
        <v>0</v>
      </c>
      <c r="UQI75" s="155">
        <f t="shared" si="381"/>
        <v>0</v>
      </c>
      <c r="UQJ75" s="155">
        <f t="shared" si="381"/>
        <v>0</v>
      </c>
      <c r="UQK75" s="155">
        <f t="shared" si="381"/>
        <v>0</v>
      </c>
      <c r="UQL75" s="155">
        <f t="shared" si="381"/>
        <v>0</v>
      </c>
      <c r="UQM75" s="155">
        <f t="shared" si="381"/>
        <v>0</v>
      </c>
      <c r="UQN75" s="155">
        <f t="shared" si="381"/>
        <v>0</v>
      </c>
      <c r="UQO75" s="155">
        <f t="shared" si="381"/>
        <v>0</v>
      </c>
      <c r="UQP75" s="155">
        <f t="shared" si="381"/>
        <v>0</v>
      </c>
      <c r="UQQ75" s="155">
        <f t="shared" si="381"/>
        <v>0</v>
      </c>
      <c r="UQR75" s="155">
        <f t="shared" si="381"/>
        <v>0</v>
      </c>
      <c r="UQS75" s="155">
        <f t="shared" si="381"/>
        <v>0</v>
      </c>
      <c r="UQT75" s="155">
        <f t="shared" si="381"/>
        <v>0</v>
      </c>
      <c r="UQU75" s="155">
        <f t="shared" si="381"/>
        <v>0</v>
      </c>
      <c r="UQV75" s="155">
        <f t="shared" si="381"/>
        <v>0</v>
      </c>
      <c r="UQW75" s="155">
        <f t="shared" si="381"/>
        <v>0</v>
      </c>
      <c r="UQX75" s="155">
        <f t="shared" si="381"/>
        <v>0</v>
      </c>
      <c r="UQY75" s="155">
        <f t="shared" ref="UQY75:UTJ75" si="382">SUM(UQY9,UQY16,UQY24,UQY32,UQY39,UQY47,UQY55,UQY62,UQY70)</f>
        <v>0</v>
      </c>
      <c r="UQZ75" s="155">
        <f t="shared" si="382"/>
        <v>0</v>
      </c>
      <c r="URA75" s="155">
        <f t="shared" si="382"/>
        <v>0</v>
      </c>
      <c r="URB75" s="155">
        <f t="shared" si="382"/>
        <v>0</v>
      </c>
      <c r="URC75" s="155">
        <f t="shared" si="382"/>
        <v>0</v>
      </c>
      <c r="URD75" s="155">
        <f t="shared" si="382"/>
        <v>0</v>
      </c>
      <c r="URE75" s="155">
        <f t="shared" si="382"/>
        <v>0</v>
      </c>
      <c r="URF75" s="155">
        <f t="shared" si="382"/>
        <v>0</v>
      </c>
      <c r="URG75" s="155">
        <f t="shared" si="382"/>
        <v>0</v>
      </c>
      <c r="URH75" s="155">
        <f t="shared" si="382"/>
        <v>0</v>
      </c>
      <c r="URI75" s="155">
        <f t="shared" si="382"/>
        <v>0</v>
      </c>
      <c r="URJ75" s="155">
        <f t="shared" si="382"/>
        <v>0</v>
      </c>
      <c r="URK75" s="155">
        <f t="shared" si="382"/>
        <v>0</v>
      </c>
      <c r="URL75" s="155">
        <f t="shared" si="382"/>
        <v>0</v>
      </c>
      <c r="URM75" s="155">
        <f t="shared" si="382"/>
        <v>0</v>
      </c>
      <c r="URN75" s="155">
        <f t="shared" si="382"/>
        <v>0</v>
      </c>
      <c r="URO75" s="155">
        <f t="shared" si="382"/>
        <v>0</v>
      </c>
      <c r="URP75" s="155">
        <f t="shared" si="382"/>
        <v>0</v>
      </c>
      <c r="URQ75" s="155">
        <f t="shared" si="382"/>
        <v>0</v>
      </c>
      <c r="URR75" s="155">
        <f t="shared" si="382"/>
        <v>0</v>
      </c>
      <c r="URS75" s="155">
        <f t="shared" si="382"/>
        <v>0</v>
      </c>
      <c r="URT75" s="155">
        <f t="shared" si="382"/>
        <v>0</v>
      </c>
      <c r="URU75" s="155">
        <f t="shared" si="382"/>
        <v>0</v>
      </c>
      <c r="URV75" s="155">
        <f t="shared" si="382"/>
        <v>0</v>
      </c>
      <c r="URW75" s="155">
        <f t="shared" si="382"/>
        <v>0</v>
      </c>
      <c r="URX75" s="155">
        <f t="shared" si="382"/>
        <v>0</v>
      </c>
      <c r="URY75" s="155">
        <f t="shared" si="382"/>
        <v>0</v>
      </c>
      <c r="URZ75" s="155">
        <f t="shared" si="382"/>
        <v>0</v>
      </c>
      <c r="USA75" s="155">
        <f t="shared" si="382"/>
        <v>0</v>
      </c>
      <c r="USB75" s="155">
        <f t="shared" si="382"/>
        <v>0</v>
      </c>
      <c r="USC75" s="155">
        <f t="shared" si="382"/>
        <v>0</v>
      </c>
      <c r="USD75" s="155">
        <f t="shared" si="382"/>
        <v>0</v>
      </c>
      <c r="USE75" s="155">
        <f t="shared" si="382"/>
        <v>0</v>
      </c>
      <c r="USF75" s="155">
        <f t="shared" si="382"/>
        <v>0</v>
      </c>
      <c r="USG75" s="155">
        <f t="shared" si="382"/>
        <v>0</v>
      </c>
      <c r="USH75" s="155">
        <f t="shared" si="382"/>
        <v>0</v>
      </c>
      <c r="USI75" s="155">
        <f t="shared" si="382"/>
        <v>0</v>
      </c>
      <c r="USJ75" s="155">
        <f t="shared" si="382"/>
        <v>0</v>
      </c>
      <c r="USK75" s="155">
        <f t="shared" si="382"/>
        <v>0</v>
      </c>
      <c r="USL75" s="155">
        <f t="shared" si="382"/>
        <v>0</v>
      </c>
      <c r="USM75" s="155">
        <f t="shared" si="382"/>
        <v>0</v>
      </c>
      <c r="USN75" s="155">
        <f t="shared" si="382"/>
        <v>0</v>
      </c>
      <c r="USO75" s="155">
        <f t="shared" si="382"/>
        <v>0</v>
      </c>
      <c r="USP75" s="155">
        <f t="shared" si="382"/>
        <v>0</v>
      </c>
      <c r="USQ75" s="155">
        <f t="shared" si="382"/>
        <v>0</v>
      </c>
      <c r="USR75" s="155">
        <f t="shared" si="382"/>
        <v>0</v>
      </c>
      <c r="USS75" s="155">
        <f t="shared" si="382"/>
        <v>0</v>
      </c>
      <c r="UST75" s="155">
        <f t="shared" si="382"/>
        <v>0</v>
      </c>
      <c r="USU75" s="155">
        <f t="shared" si="382"/>
        <v>0</v>
      </c>
      <c r="USV75" s="155">
        <f t="shared" si="382"/>
        <v>0</v>
      </c>
      <c r="USW75" s="155">
        <f t="shared" si="382"/>
        <v>0</v>
      </c>
      <c r="USX75" s="155">
        <f t="shared" si="382"/>
        <v>0</v>
      </c>
      <c r="USY75" s="155">
        <f t="shared" si="382"/>
        <v>0</v>
      </c>
      <c r="USZ75" s="155">
        <f t="shared" si="382"/>
        <v>0</v>
      </c>
      <c r="UTA75" s="155">
        <f t="shared" si="382"/>
        <v>0</v>
      </c>
      <c r="UTB75" s="155">
        <f t="shared" si="382"/>
        <v>0</v>
      </c>
      <c r="UTC75" s="155">
        <f t="shared" si="382"/>
        <v>0</v>
      </c>
      <c r="UTD75" s="155">
        <f t="shared" si="382"/>
        <v>0</v>
      </c>
      <c r="UTE75" s="155">
        <f t="shared" si="382"/>
        <v>0</v>
      </c>
      <c r="UTF75" s="155">
        <f t="shared" si="382"/>
        <v>0</v>
      </c>
      <c r="UTG75" s="155">
        <f t="shared" si="382"/>
        <v>0</v>
      </c>
      <c r="UTH75" s="155">
        <f t="shared" si="382"/>
        <v>0</v>
      </c>
      <c r="UTI75" s="155">
        <f t="shared" si="382"/>
        <v>0</v>
      </c>
      <c r="UTJ75" s="155">
        <f t="shared" si="382"/>
        <v>0</v>
      </c>
      <c r="UTK75" s="155">
        <f t="shared" ref="UTK75:UVV75" si="383">SUM(UTK9,UTK16,UTK24,UTK32,UTK39,UTK47,UTK55,UTK62,UTK70)</f>
        <v>0</v>
      </c>
      <c r="UTL75" s="155">
        <f t="shared" si="383"/>
        <v>0</v>
      </c>
      <c r="UTM75" s="155">
        <f t="shared" si="383"/>
        <v>0</v>
      </c>
      <c r="UTN75" s="155">
        <f t="shared" si="383"/>
        <v>0</v>
      </c>
      <c r="UTO75" s="155">
        <f t="shared" si="383"/>
        <v>0</v>
      </c>
      <c r="UTP75" s="155">
        <f t="shared" si="383"/>
        <v>0</v>
      </c>
      <c r="UTQ75" s="155">
        <f t="shared" si="383"/>
        <v>0</v>
      </c>
      <c r="UTR75" s="155">
        <f t="shared" si="383"/>
        <v>0</v>
      </c>
      <c r="UTS75" s="155">
        <f t="shared" si="383"/>
        <v>0</v>
      </c>
      <c r="UTT75" s="155">
        <f t="shared" si="383"/>
        <v>0</v>
      </c>
      <c r="UTU75" s="155">
        <f t="shared" si="383"/>
        <v>0</v>
      </c>
      <c r="UTV75" s="155">
        <f t="shared" si="383"/>
        <v>0</v>
      </c>
      <c r="UTW75" s="155">
        <f t="shared" si="383"/>
        <v>0</v>
      </c>
      <c r="UTX75" s="155">
        <f t="shared" si="383"/>
        <v>0</v>
      </c>
      <c r="UTY75" s="155">
        <f t="shared" si="383"/>
        <v>0</v>
      </c>
      <c r="UTZ75" s="155">
        <f t="shared" si="383"/>
        <v>0</v>
      </c>
      <c r="UUA75" s="155">
        <f t="shared" si="383"/>
        <v>0</v>
      </c>
      <c r="UUB75" s="155">
        <f t="shared" si="383"/>
        <v>0</v>
      </c>
      <c r="UUC75" s="155">
        <f t="shared" si="383"/>
        <v>0</v>
      </c>
      <c r="UUD75" s="155">
        <f t="shared" si="383"/>
        <v>0</v>
      </c>
      <c r="UUE75" s="155">
        <f t="shared" si="383"/>
        <v>0</v>
      </c>
      <c r="UUF75" s="155">
        <f t="shared" si="383"/>
        <v>0</v>
      </c>
      <c r="UUG75" s="155">
        <f t="shared" si="383"/>
        <v>0</v>
      </c>
      <c r="UUH75" s="155">
        <f t="shared" si="383"/>
        <v>0</v>
      </c>
      <c r="UUI75" s="155">
        <f t="shared" si="383"/>
        <v>0</v>
      </c>
      <c r="UUJ75" s="155">
        <f t="shared" si="383"/>
        <v>0</v>
      </c>
      <c r="UUK75" s="155">
        <f t="shared" si="383"/>
        <v>0</v>
      </c>
      <c r="UUL75" s="155">
        <f t="shared" si="383"/>
        <v>0</v>
      </c>
      <c r="UUM75" s="155">
        <f t="shared" si="383"/>
        <v>0</v>
      </c>
      <c r="UUN75" s="155">
        <f t="shared" si="383"/>
        <v>0</v>
      </c>
      <c r="UUO75" s="155">
        <f t="shared" si="383"/>
        <v>0</v>
      </c>
      <c r="UUP75" s="155">
        <f t="shared" si="383"/>
        <v>0</v>
      </c>
      <c r="UUQ75" s="155">
        <f t="shared" si="383"/>
        <v>0</v>
      </c>
      <c r="UUR75" s="155">
        <f t="shared" si="383"/>
        <v>0</v>
      </c>
      <c r="UUS75" s="155">
        <f t="shared" si="383"/>
        <v>0</v>
      </c>
      <c r="UUT75" s="155">
        <f t="shared" si="383"/>
        <v>0</v>
      </c>
      <c r="UUU75" s="155">
        <f t="shared" si="383"/>
        <v>0</v>
      </c>
      <c r="UUV75" s="155">
        <f t="shared" si="383"/>
        <v>0</v>
      </c>
      <c r="UUW75" s="155">
        <f t="shared" si="383"/>
        <v>0</v>
      </c>
      <c r="UUX75" s="155">
        <f t="shared" si="383"/>
        <v>0</v>
      </c>
      <c r="UUY75" s="155">
        <f t="shared" si="383"/>
        <v>0</v>
      </c>
      <c r="UUZ75" s="155">
        <f t="shared" si="383"/>
        <v>0</v>
      </c>
      <c r="UVA75" s="155">
        <f t="shared" si="383"/>
        <v>0</v>
      </c>
      <c r="UVB75" s="155">
        <f t="shared" si="383"/>
        <v>0</v>
      </c>
      <c r="UVC75" s="155">
        <f t="shared" si="383"/>
        <v>0</v>
      </c>
      <c r="UVD75" s="155">
        <f t="shared" si="383"/>
        <v>0</v>
      </c>
      <c r="UVE75" s="155">
        <f t="shared" si="383"/>
        <v>0</v>
      </c>
      <c r="UVF75" s="155">
        <f t="shared" si="383"/>
        <v>0</v>
      </c>
      <c r="UVG75" s="155">
        <f t="shared" si="383"/>
        <v>0</v>
      </c>
      <c r="UVH75" s="155">
        <f t="shared" si="383"/>
        <v>0</v>
      </c>
      <c r="UVI75" s="155">
        <f t="shared" si="383"/>
        <v>0</v>
      </c>
      <c r="UVJ75" s="155">
        <f t="shared" si="383"/>
        <v>0</v>
      </c>
      <c r="UVK75" s="155">
        <f t="shared" si="383"/>
        <v>0</v>
      </c>
      <c r="UVL75" s="155">
        <f t="shared" si="383"/>
        <v>0</v>
      </c>
      <c r="UVM75" s="155">
        <f t="shared" si="383"/>
        <v>0</v>
      </c>
      <c r="UVN75" s="155">
        <f t="shared" si="383"/>
        <v>0</v>
      </c>
      <c r="UVO75" s="155">
        <f t="shared" si="383"/>
        <v>0</v>
      </c>
      <c r="UVP75" s="155">
        <f t="shared" si="383"/>
        <v>0</v>
      </c>
      <c r="UVQ75" s="155">
        <f t="shared" si="383"/>
        <v>0</v>
      </c>
      <c r="UVR75" s="155">
        <f t="shared" si="383"/>
        <v>0</v>
      </c>
      <c r="UVS75" s="155">
        <f t="shared" si="383"/>
        <v>0</v>
      </c>
      <c r="UVT75" s="155">
        <f t="shared" si="383"/>
        <v>0</v>
      </c>
      <c r="UVU75" s="155">
        <f t="shared" si="383"/>
        <v>0</v>
      </c>
      <c r="UVV75" s="155">
        <f t="shared" si="383"/>
        <v>0</v>
      </c>
      <c r="UVW75" s="155">
        <f t="shared" ref="UVW75:UYH75" si="384">SUM(UVW9,UVW16,UVW24,UVW32,UVW39,UVW47,UVW55,UVW62,UVW70)</f>
        <v>0</v>
      </c>
      <c r="UVX75" s="155">
        <f t="shared" si="384"/>
        <v>0</v>
      </c>
      <c r="UVY75" s="155">
        <f t="shared" si="384"/>
        <v>0</v>
      </c>
      <c r="UVZ75" s="155">
        <f t="shared" si="384"/>
        <v>0</v>
      </c>
      <c r="UWA75" s="155">
        <f t="shared" si="384"/>
        <v>0</v>
      </c>
      <c r="UWB75" s="155">
        <f t="shared" si="384"/>
        <v>0</v>
      </c>
      <c r="UWC75" s="155">
        <f t="shared" si="384"/>
        <v>0</v>
      </c>
      <c r="UWD75" s="155">
        <f t="shared" si="384"/>
        <v>0</v>
      </c>
      <c r="UWE75" s="155">
        <f t="shared" si="384"/>
        <v>0</v>
      </c>
      <c r="UWF75" s="155">
        <f t="shared" si="384"/>
        <v>0</v>
      </c>
      <c r="UWG75" s="155">
        <f t="shared" si="384"/>
        <v>0</v>
      </c>
      <c r="UWH75" s="155">
        <f t="shared" si="384"/>
        <v>0</v>
      </c>
      <c r="UWI75" s="155">
        <f t="shared" si="384"/>
        <v>0</v>
      </c>
      <c r="UWJ75" s="155">
        <f t="shared" si="384"/>
        <v>0</v>
      </c>
      <c r="UWK75" s="155">
        <f t="shared" si="384"/>
        <v>0</v>
      </c>
      <c r="UWL75" s="155">
        <f t="shared" si="384"/>
        <v>0</v>
      </c>
      <c r="UWM75" s="155">
        <f t="shared" si="384"/>
        <v>0</v>
      </c>
      <c r="UWN75" s="155">
        <f t="shared" si="384"/>
        <v>0</v>
      </c>
      <c r="UWO75" s="155">
        <f t="shared" si="384"/>
        <v>0</v>
      </c>
      <c r="UWP75" s="155">
        <f t="shared" si="384"/>
        <v>0</v>
      </c>
      <c r="UWQ75" s="155">
        <f t="shared" si="384"/>
        <v>0</v>
      </c>
      <c r="UWR75" s="155">
        <f t="shared" si="384"/>
        <v>0</v>
      </c>
      <c r="UWS75" s="155">
        <f t="shared" si="384"/>
        <v>0</v>
      </c>
      <c r="UWT75" s="155">
        <f t="shared" si="384"/>
        <v>0</v>
      </c>
      <c r="UWU75" s="155">
        <f t="shared" si="384"/>
        <v>0</v>
      </c>
      <c r="UWV75" s="155">
        <f t="shared" si="384"/>
        <v>0</v>
      </c>
      <c r="UWW75" s="155">
        <f t="shared" si="384"/>
        <v>0</v>
      </c>
      <c r="UWX75" s="155">
        <f t="shared" si="384"/>
        <v>0</v>
      </c>
      <c r="UWY75" s="155">
        <f t="shared" si="384"/>
        <v>0</v>
      </c>
      <c r="UWZ75" s="155">
        <f t="shared" si="384"/>
        <v>0</v>
      </c>
      <c r="UXA75" s="155">
        <f t="shared" si="384"/>
        <v>0</v>
      </c>
      <c r="UXB75" s="155">
        <f t="shared" si="384"/>
        <v>0</v>
      </c>
      <c r="UXC75" s="155">
        <f t="shared" si="384"/>
        <v>0</v>
      </c>
      <c r="UXD75" s="155">
        <f t="shared" si="384"/>
        <v>0</v>
      </c>
      <c r="UXE75" s="155">
        <f t="shared" si="384"/>
        <v>0</v>
      </c>
      <c r="UXF75" s="155">
        <f t="shared" si="384"/>
        <v>0</v>
      </c>
      <c r="UXG75" s="155">
        <f t="shared" si="384"/>
        <v>0</v>
      </c>
      <c r="UXH75" s="155">
        <f t="shared" si="384"/>
        <v>0</v>
      </c>
      <c r="UXI75" s="155">
        <f t="shared" si="384"/>
        <v>0</v>
      </c>
      <c r="UXJ75" s="155">
        <f t="shared" si="384"/>
        <v>0</v>
      </c>
      <c r="UXK75" s="155">
        <f t="shared" si="384"/>
        <v>0</v>
      </c>
      <c r="UXL75" s="155">
        <f t="shared" si="384"/>
        <v>0</v>
      </c>
      <c r="UXM75" s="155">
        <f t="shared" si="384"/>
        <v>0</v>
      </c>
      <c r="UXN75" s="155">
        <f t="shared" si="384"/>
        <v>0</v>
      </c>
      <c r="UXO75" s="155">
        <f t="shared" si="384"/>
        <v>0</v>
      </c>
      <c r="UXP75" s="155">
        <f t="shared" si="384"/>
        <v>0</v>
      </c>
      <c r="UXQ75" s="155">
        <f t="shared" si="384"/>
        <v>0</v>
      </c>
      <c r="UXR75" s="155">
        <f t="shared" si="384"/>
        <v>0</v>
      </c>
      <c r="UXS75" s="155">
        <f t="shared" si="384"/>
        <v>0</v>
      </c>
      <c r="UXT75" s="155">
        <f t="shared" si="384"/>
        <v>0</v>
      </c>
      <c r="UXU75" s="155">
        <f t="shared" si="384"/>
        <v>0</v>
      </c>
      <c r="UXV75" s="155">
        <f t="shared" si="384"/>
        <v>0</v>
      </c>
      <c r="UXW75" s="155">
        <f t="shared" si="384"/>
        <v>0</v>
      </c>
      <c r="UXX75" s="155">
        <f t="shared" si="384"/>
        <v>0</v>
      </c>
      <c r="UXY75" s="155">
        <f t="shared" si="384"/>
        <v>0</v>
      </c>
      <c r="UXZ75" s="155">
        <f t="shared" si="384"/>
        <v>0</v>
      </c>
      <c r="UYA75" s="155">
        <f t="shared" si="384"/>
        <v>0</v>
      </c>
      <c r="UYB75" s="155">
        <f t="shared" si="384"/>
        <v>0</v>
      </c>
      <c r="UYC75" s="155">
        <f t="shared" si="384"/>
        <v>0</v>
      </c>
      <c r="UYD75" s="155">
        <f t="shared" si="384"/>
        <v>0</v>
      </c>
      <c r="UYE75" s="155">
        <f t="shared" si="384"/>
        <v>0</v>
      </c>
      <c r="UYF75" s="155">
        <f t="shared" si="384"/>
        <v>0</v>
      </c>
      <c r="UYG75" s="155">
        <f t="shared" si="384"/>
        <v>0</v>
      </c>
      <c r="UYH75" s="155">
        <f t="shared" si="384"/>
        <v>0</v>
      </c>
      <c r="UYI75" s="155">
        <f t="shared" ref="UYI75:VAT75" si="385">SUM(UYI9,UYI16,UYI24,UYI32,UYI39,UYI47,UYI55,UYI62,UYI70)</f>
        <v>0</v>
      </c>
      <c r="UYJ75" s="155">
        <f t="shared" si="385"/>
        <v>0</v>
      </c>
      <c r="UYK75" s="155">
        <f t="shared" si="385"/>
        <v>0</v>
      </c>
      <c r="UYL75" s="155">
        <f t="shared" si="385"/>
        <v>0</v>
      </c>
      <c r="UYM75" s="155">
        <f t="shared" si="385"/>
        <v>0</v>
      </c>
      <c r="UYN75" s="155">
        <f t="shared" si="385"/>
        <v>0</v>
      </c>
      <c r="UYO75" s="155">
        <f t="shared" si="385"/>
        <v>0</v>
      </c>
      <c r="UYP75" s="155">
        <f t="shared" si="385"/>
        <v>0</v>
      </c>
      <c r="UYQ75" s="155">
        <f t="shared" si="385"/>
        <v>0</v>
      </c>
      <c r="UYR75" s="155">
        <f t="shared" si="385"/>
        <v>0</v>
      </c>
      <c r="UYS75" s="155">
        <f t="shared" si="385"/>
        <v>0</v>
      </c>
      <c r="UYT75" s="155">
        <f t="shared" si="385"/>
        <v>0</v>
      </c>
      <c r="UYU75" s="155">
        <f t="shared" si="385"/>
        <v>0</v>
      </c>
      <c r="UYV75" s="155">
        <f t="shared" si="385"/>
        <v>0</v>
      </c>
      <c r="UYW75" s="155">
        <f t="shared" si="385"/>
        <v>0</v>
      </c>
      <c r="UYX75" s="155">
        <f t="shared" si="385"/>
        <v>0</v>
      </c>
      <c r="UYY75" s="155">
        <f t="shared" si="385"/>
        <v>0</v>
      </c>
      <c r="UYZ75" s="155">
        <f t="shared" si="385"/>
        <v>0</v>
      </c>
      <c r="UZA75" s="155">
        <f t="shared" si="385"/>
        <v>0</v>
      </c>
      <c r="UZB75" s="155">
        <f t="shared" si="385"/>
        <v>0</v>
      </c>
      <c r="UZC75" s="155">
        <f t="shared" si="385"/>
        <v>0</v>
      </c>
      <c r="UZD75" s="155">
        <f t="shared" si="385"/>
        <v>0</v>
      </c>
      <c r="UZE75" s="155">
        <f t="shared" si="385"/>
        <v>0</v>
      </c>
      <c r="UZF75" s="155">
        <f t="shared" si="385"/>
        <v>0</v>
      </c>
      <c r="UZG75" s="155">
        <f t="shared" si="385"/>
        <v>0</v>
      </c>
      <c r="UZH75" s="155">
        <f t="shared" si="385"/>
        <v>0</v>
      </c>
      <c r="UZI75" s="155">
        <f t="shared" si="385"/>
        <v>0</v>
      </c>
      <c r="UZJ75" s="155">
        <f t="shared" si="385"/>
        <v>0</v>
      </c>
      <c r="UZK75" s="155">
        <f t="shared" si="385"/>
        <v>0</v>
      </c>
      <c r="UZL75" s="155">
        <f t="shared" si="385"/>
        <v>0</v>
      </c>
      <c r="UZM75" s="155">
        <f t="shared" si="385"/>
        <v>0</v>
      </c>
      <c r="UZN75" s="155">
        <f t="shared" si="385"/>
        <v>0</v>
      </c>
      <c r="UZO75" s="155">
        <f t="shared" si="385"/>
        <v>0</v>
      </c>
      <c r="UZP75" s="155">
        <f t="shared" si="385"/>
        <v>0</v>
      </c>
      <c r="UZQ75" s="155">
        <f t="shared" si="385"/>
        <v>0</v>
      </c>
      <c r="UZR75" s="155">
        <f t="shared" si="385"/>
        <v>0</v>
      </c>
      <c r="UZS75" s="155">
        <f t="shared" si="385"/>
        <v>0</v>
      </c>
      <c r="UZT75" s="155">
        <f t="shared" si="385"/>
        <v>0</v>
      </c>
      <c r="UZU75" s="155">
        <f t="shared" si="385"/>
        <v>0</v>
      </c>
      <c r="UZV75" s="155">
        <f t="shared" si="385"/>
        <v>0</v>
      </c>
      <c r="UZW75" s="155">
        <f t="shared" si="385"/>
        <v>0</v>
      </c>
      <c r="UZX75" s="155">
        <f t="shared" si="385"/>
        <v>0</v>
      </c>
      <c r="UZY75" s="155">
        <f t="shared" si="385"/>
        <v>0</v>
      </c>
      <c r="UZZ75" s="155">
        <f t="shared" si="385"/>
        <v>0</v>
      </c>
      <c r="VAA75" s="155">
        <f t="shared" si="385"/>
        <v>0</v>
      </c>
      <c r="VAB75" s="155">
        <f t="shared" si="385"/>
        <v>0</v>
      </c>
      <c r="VAC75" s="155">
        <f t="shared" si="385"/>
        <v>0</v>
      </c>
      <c r="VAD75" s="155">
        <f t="shared" si="385"/>
        <v>0</v>
      </c>
      <c r="VAE75" s="155">
        <f t="shared" si="385"/>
        <v>0</v>
      </c>
      <c r="VAF75" s="155">
        <f t="shared" si="385"/>
        <v>0</v>
      </c>
      <c r="VAG75" s="155">
        <f t="shared" si="385"/>
        <v>0</v>
      </c>
      <c r="VAH75" s="155">
        <f t="shared" si="385"/>
        <v>0</v>
      </c>
      <c r="VAI75" s="155">
        <f t="shared" si="385"/>
        <v>0</v>
      </c>
      <c r="VAJ75" s="155">
        <f t="shared" si="385"/>
        <v>0</v>
      </c>
      <c r="VAK75" s="155">
        <f t="shared" si="385"/>
        <v>0</v>
      </c>
      <c r="VAL75" s="155">
        <f t="shared" si="385"/>
        <v>0</v>
      </c>
      <c r="VAM75" s="155">
        <f t="shared" si="385"/>
        <v>0</v>
      </c>
      <c r="VAN75" s="155">
        <f t="shared" si="385"/>
        <v>0</v>
      </c>
      <c r="VAO75" s="155">
        <f t="shared" si="385"/>
        <v>0</v>
      </c>
      <c r="VAP75" s="155">
        <f t="shared" si="385"/>
        <v>0</v>
      </c>
      <c r="VAQ75" s="155">
        <f t="shared" si="385"/>
        <v>0</v>
      </c>
      <c r="VAR75" s="155">
        <f t="shared" si="385"/>
        <v>0</v>
      </c>
      <c r="VAS75" s="155">
        <f t="shared" si="385"/>
        <v>0</v>
      </c>
      <c r="VAT75" s="155">
        <f t="shared" si="385"/>
        <v>0</v>
      </c>
      <c r="VAU75" s="155">
        <f t="shared" ref="VAU75:VDF75" si="386">SUM(VAU9,VAU16,VAU24,VAU32,VAU39,VAU47,VAU55,VAU62,VAU70)</f>
        <v>0</v>
      </c>
      <c r="VAV75" s="155">
        <f t="shared" si="386"/>
        <v>0</v>
      </c>
      <c r="VAW75" s="155">
        <f t="shared" si="386"/>
        <v>0</v>
      </c>
      <c r="VAX75" s="155">
        <f t="shared" si="386"/>
        <v>0</v>
      </c>
      <c r="VAY75" s="155">
        <f t="shared" si="386"/>
        <v>0</v>
      </c>
      <c r="VAZ75" s="155">
        <f t="shared" si="386"/>
        <v>0</v>
      </c>
      <c r="VBA75" s="155">
        <f t="shared" si="386"/>
        <v>0</v>
      </c>
      <c r="VBB75" s="155">
        <f t="shared" si="386"/>
        <v>0</v>
      </c>
      <c r="VBC75" s="155">
        <f t="shared" si="386"/>
        <v>0</v>
      </c>
      <c r="VBD75" s="155">
        <f t="shared" si="386"/>
        <v>0</v>
      </c>
      <c r="VBE75" s="155">
        <f t="shared" si="386"/>
        <v>0</v>
      </c>
      <c r="VBF75" s="155">
        <f t="shared" si="386"/>
        <v>0</v>
      </c>
      <c r="VBG75" s="155">
        <f t="shared" si="386"/>
        <v>0</v>
      </c>
      <c r="VBH75" s="155">
        <f t="shared" si="386"/>
        <v>0</v>
      </c>
      <c r="VBI75" s="155">
        <f t="shared" si="386"/>
        <v>0</v>
      </c>
      <c r="VBJ75" s="155">
        <f t="shared" si="386"/>
        <v>0</v>
      </c>
      <c r="VBK75" s="155">
        <f t="shared" si="386"/>
        <v>0</v>
      </c>
      <c r="VBL75" s="155">
        <f t="shared" si="386"/>
        <v>0</v>
      </c>
      <c r="VBM75" s="155">
        <f t="shared" si="386"/>
        <v>0</v>
      </c>
      <c r="VBN75" s="155">
        <f t="shared" si="386"/>
        <v>0</v>
      </c>
      <c r="VBO75" s="155">
        <f t="shared" si="386"/>
        <v>0</v>
      </c>
      <c r="VBP75" s="155">
        <f t="shared" si="386"/>
        <v>0</v>
      </c>
      <c r="VBQ75" s="155">
        <f t="shared" si="386"/>
        <v>0</v>
      </c>
      <c r="VBR75" s="155">
        <f t="shared" si="386"/>
        <v>0</v>
      </c>
      <c r="VBS75" s="155">
        <f t="shared" si="386"/>
        <v>0</v>
      </c>
      <c r="VBT75" s="155">
        <f t="shared" si="386"/>
        <v>0</v>
      </c>
      <c r="VBU75" s="155">
        <f t="shared" si="386"/>
        <v>0</v>
      </c>
      <c r="VBV75" s="155">
        <f t="shared" si="386"/>
        <v>0</v>
      </c>
      <c r="VBW75" s="155">
        <f t="shared" si="386"/>
        <v>0</v>
      </c>
      <c r="VBX75" s="155">
        <f t="shared" si="386"/>
        <v>0</v>
      </c>
      <c r="VBY75" s="155">
        <f t="shared" si="386"/>
        <v>0</v>
      </c>
      <c r="VBZ75" s="155">
        <f t="shared" si="386"/>
        <v>0</v>
      </c>
      <c r="VCA75" s="155">
        <f t="shared" si="386"/>
        <v>0</v>
      </c>
      <c r="VCB75" s="155">
        <f t="shared" si="386"/>
        <v>0</v>
      </c>
      <c r="VCC75" s="155">
        <f t="shared" si="386"/>
        <v>0</v>
      </c>
      <c r="VCD75" s="155">
        <f t="shared" si="386"/>
        <v>0</v>
      </c>
      <c r="VCE75" s="155">
        <f t="shared" si="386"/>
        <v>0</v>
      </c>
      <c r="VCF75" s="155">
        <f t="shared" si="386"/>
        <v>0</v>
      </c>
      <c r="VCG75" s="155">
        <f t="shared" si="386"/>
        <v>0</v>
      </c>
      <c r="VCH75" s="155">
        <f t="shared" si="386"/>
        <v>0</v>
      </c>
      <c r="VCI75" s="155">
        <f t="shared" si="386"/>
        <v>0</v>
      </c>
      <c r="VCJ75" s="155">
        <f t="shared" si="386"/>
        <v>0</v>
      </c>
      <c r="VCK75" s="155">
        <f t="shared" si="386"/>
        <v>0</v>
      </c>
      <c r="VCL75" s="155">
        <f t="shared" si="386"/>
        <v>0</v>
      </c>
      <c r="VCM75" s="155">
        <f t="shared" si="386"/>
        <v>0</v>
      </c>
      <c r="VCN75" s="155">
        <f t="shared" si="386"/>
        <v>0</v>
      </c>
      <c r="VCO75" s="155">
        <f t="shared" si="386"/>
        <v>0</v>
      </c>
      <c r="VCP75" s="155">
        <f t="shared" si="386"/>
        <v>0</v>
      </c>
      <c r="VCQ75" s="155">
        <f t="shared" si="386"/>
        <v>0</v>
      </c>
      <c r="VCR75" s="155">
        <f t="shared" si="386"/>
        <v>0</v>
      </c>
      <c r="VCS75" s="155">
        <f t="shared" si="386"/>
        <v>0</v>
      </c>
      <c r="VCT75" s="155">
        <f t="shared" si="386"/>
        <v>0</v>
      </c>
      <c r="VCU75" s="155">
        <f t="shared" si="386"/>
        <v>0</v>
      </c>
      <c r="VCV75" s="155">
        <f t="shared" si="386"/>
        <v>0</v>
      </c>
      <c r="VCW75" s="155">
        <f t="shared" si="386"/>
        <v>0</v>
      </c>
      <c r="VCX75" s="155">
        <f t="shared" si="386"/>
        <v>0</v>
      </c>
      <c r="VCY75" s="155">
        <f t="shared" si="386"/>
        <v>0</v>
      </c>
      <c r="VCZ75" s="155">
        <f t="shared" si="386"/>
        <v>0</v>
      </c>
      <c r="VDA75" s="155">
        <f t="shared" si="386"/>
        <v>0</v>
      </c>
      <c r="VDB75" s="155">
        <f t="shared" si="386"/>
        <v>0</v>
      </c>
      <c r="VDC75" s="155">
        <f t="shared" si="386"/>
        <v>0</v>
      </c>
      <c r="VDD75" s="155">
        <f t="shared" si="386"/>
        <v>0</v>
      </c>
      <c r="VDE75" s="155">
        <f t="shared" si="386"/>
        <v>0</v>
      </c>
      <c r="VDF75" s="155">
        <f t="shared" si="386"/>
        <v>0</v>
      </c>
      <c r="VDG75" s="155">
        <f t="shared" ref="VDG75:VFR75" si="387">SUM(VDG9,VDG16,VDG24,VDG32,VDG39,VDG47,VDG55,VDG62,VDG70)</f>
        <v>0</v>
      </c>
      <c r="VDH75" s="155">
        <f t="shared" si="387"/>
        <v>0</v>
      </c>
      <c r="VDI75" s="155">
        <f t="shared" si="387"/>
        <v>0</v>
      </c>
      <c r="VDJ75" s="155">
        <f t="shared" si="387"/>
        <v>0</v>
      </c>
      <c r="VDK75" s="155">
        <f t="shared" si="387"/>
        <v>0</v>
      </c>
      <c r="VDL75" s="155">
        <f t="shared" si="387"/>
        <v>0</v>
      </c>
      <c r="VDM75" s="155">
        <f t="shared" si="387"/>
        <v>0</v>
      </c>
      <c r="VDN75" s="155">
        <f t="shared" si="387"/>
        <v>0</v>
      </c>
      <c r="VDO75" s="155">
        <f t="shared" si="387"/>
        <v>0</v>
      </c>
      <c r="VDP75" s="155">
        <f t="shared" si="387"/>
        <v>0</v>
      </c>
      <c r="VDQ75" s="155">
        <f t="shared" si="387"/>
        <v>0</v>
      </c>
      <c r="VDR75" s="155">
        <f t="shared" si="387"/>
        <v>0</v>
      </c>
      <c r="VDS75" s="155">
        <f t="shared" si="387"/>
        <v>0</v>
      </c>
      <c r="VDT75" s="155">
        <f t="shared" si="387"/>
        <v>0</v>
      </c>
      <c r="VDU75" s="155">
        <f t="shared" si="387"/>
        <v>0</v>
      </c>
      <c r="VDV75" s="155">
        <f t="shared" si="387"/>
        <v>0</v>
      </c>
      <c r="VDW75" s="155">
        <f t="shared" si="387"/>
        <v>0</v>
      </c>
      <c r="VDX75" s="155">
        <f t="shared" si="387"/>
        <v>0</v>
      </c>
      <c r="VDY75" s="155">
        <f t="shared" si="387"/>
        <v>0</v>
      </c>
      <c r="VDZ75" s="155">
        <f t="shared" si="387"/>
        <v>0</v>
      </c>
      <c r="VEA75" s="155">
        <f t="shared" si="387"/>
        <v>0</v>
      </c>
      <c r="VEB75" s="155">
        <f t="shared" si="387"/>
        <v>0</v>
      </c>
      <c r="VEC75" s="155">
        <f t="shared" si="387"/>
        <v>0</v>
      </c>
      <c r="VED75" s="155">
        <f t="shared" si="387"/>
        <v>0</v>
      </c>
      <c r="VEE75" s="155">
        <f t="shared" si="387"/>
        <v>0</v>
      </c>
      <c r="VEF75" s="155">
        <f t="shared" si="387"/>
        <v>0</v>
      </c>
      <c r="VEG75" s="155">
        <f t="shared" si="387"/>
        <v>0</v>
      </c>
      <c r="VEH75" s="155">
        <f t="shared" si="387"/>
        <v>0</v>
      </c>
      <c r="VEI75" s="155">
        <f t="shared" si="387"/>
        <v>0</v>
      </c>
      <c r="VEJ75" s="155">
        <f t="shared" si="387"/>
        <v>0</v>
      </c>
      <c r="VEK75" s="155">
        <f t="shared" si="387"/>
        <v>0</v>
      </c>
      <c r="VEL75" s="155">
        <f t="shared" si="387"/>
        <v>0</v>
      </c>
      <c r="VEM75" s="155">
        <f t="shared" si="387"/>
        <v>0</v>
      </c>
      <c r="VEN75" s="155">
        <f t="shared" si="387"/>
        <v>0</v>
      </c>
      <c r="VEO75" s="155">
        <f t="shared" si="387"/>
        <v>0</v>
      </c>
      <c r="VEP75" s="155">
        <f t="shared" si="387"/>
        <v>0</v>
      </c>
      <c r="VEQ75" s="155">
        <f t="shared" si="387"/>
        <v>0</v>
      </c>
      <c r="VER75" s="155">
        <f t="shared" si="387"/>
        <v>0</v>
      </c>
      <c r="VES75" s="155">
        <f t="shared" si="387"/>
        <v>0</v>
      </c>
      <c r="VET75" s="155">
        <f t="shared" si="387"/>
        <v>0</v>
      </c>
      <c r="VEU75" s="155">
        <f t="shared" si="387"/>
        <v>0</v>
      </c>
      <c r="VEV75" s="155">
        <f t="shared" si="387"/>
        <v>0</v>
      </c>
      <c r="VEW75" s="155">
        <f t="shared" si="387"/>
        <v>0</v>
      </c>
      <c r="VEX75" s="155">
        <f t="shared" si="387"/>
        <v>0</v>
      </c>
      <c r="VEY75" s="155">
        <f t="shared" si="387"/>
        <v>0</v>
      </c>
      <c r="VEZ75" s="155">
        <f t="shared" si="387"/>
        <v>0</v>
      </c>
      <c r="VFA75" s="155">
        <f t="shared" si="387"/>
        <v>0</v>
      </c>
      <c r="VFB75" s="155">
        <f t="shared" si="387"/>
        <v>0</v>
      </c>
      <c r="VFC75" s="155">
        <f t="shared" si="387"/>
        <v>0</v>
      </c>
      <c r="VFD75" s="155">
        <f t="shared" si="387"/>
        <v>0</v>
      </c>
      <c r="VFE75" s="155">
        <f t="shared" si="387"/>
        <v>0</v>
      </c>
      <c r="VFF75" s="155">
        <f t="shared" si="387"/>
        <v>0</v>
      </c>
      <c r="VFG75" s="155">
        <f t="shared" si="387"/>
        <v>0</v>
      </c>
      <c r="VFH75" s="155">
        <f t="shared" si="387"/>
        <v>0</v>
      </c>
      <c r="VFI75" s="155">
        <f t="shared" si="387"/>
        <v>0</v>
      </c>
      <c r="VFJ75" s="155">
        <f t="shared" si="387"/>
        <v>0</v>
      </c>
      <c r="VFK75" s="155">
        <f t="shared" si="387"/>
        <v>0</v>
      </c>
      <c r="VFL75" s="155">
        <f t="shared" si="387"/>
        <v>0</v>
      </c>
      <c r="VFM75" s="155">
        <f t="shared" si="387"/>
        <v>0</v>
      </c>
      <c r="VFN75" s="155">
        <f t="shared" si="387"/>
        <v>0</v>
      </c>
      <c r="VFO75" s="155">
        <f t="shared" si="387"/>
        <v>0</v>
      </c>
      <c r="VFP75" s="155">
        <f t="shared" si="387"/>
        <v>0</v>
      </c>
      <c r="VFQ75" s="155">
        <f t="shared" si="387"/>
        <v>0</v>
      </c>
      <c r="VFR75" s="155">
        <f t="shared" si="387"/>
        <v>0</v>
      </c>
      <c r="VFS75" s="155">
        <f t="shared" ref="VFS75:VID75" si="388">SUM(VFS9,VFS16,VFS24,VFS32,VFS39,VFS47,VFS55,VFS62,VFS70)</f>
        <v>0</v>
      </c>
      <c r="VFT75" s="155">
        <f t="shared" si="388"/>
        <v>0</v>
      </c>
      <c r="VFU75" s="155">
        <f t="shared" si="388"/>
        <v>0</v>
      </c>
      <c r="VFV75" s="155">
        <f t="shared" si="388"/>
        <v>0</v>
      </c>
      <c r="VFW75" s="155">
        <f t="shared" si="388"/>
        <v>0</v>
      </c>
      <c r="VFX75" s="155">
        <f t="shared" si="388"/>
        <v>0</v>
      </c>
      <c r="VFY75" s="155">
        <f t="shared" si="388"/>
        <v>0</v>
      </c>
      <c r="VFZ75" s="155">
        <f t="shared" si="388"/>
        <v>0</v>
      </c>
      <c r="VGA75" s="155">
        <f t="shared" si="388"/>
        <v>0</v>
      </c>
      <c r="VGB75" s="155">
        <f t="shared" si="388"/>
        <v>0</v>
      </c>
      <c r="VGC75" s="155">
        <f t="shared" si="388"/>
        <v>0</v>
      </c>
      <c r="VGD75" s="155">
        <f t="shared" si="388"/>
        <v>0</v>
      </c>
      <c r="VGE75" s="155">
        <f t="shared" si="388"/>
        <v>0</v>
      </c>
      <c r="VGF75" s="155">
        <f t="shared" si="388"/>
        <v>0</v>
      </c>
      <c r="VGG75" s="155">
        <f t="shared" si="388"/>
        <v>0</v>
      </c>
      <c r="VGH75" s="155">
        <f t="shared" si="388"/>
        <v>0</v>
      </c>
      <c r="VGI75" s="155">
        <f t="shared" si="388"/>
        <v>0</v>
      </c>
      <c r="VGJ75" s="155">
        <f t="shared" si="388"/>
        <v>0</v>
      </c>
      <c r="VGK75" s="155">
        <f t="shared" si="388"/>
        <v>0</v>
      </c>
      <c r="VGL75" s="155">
        <f t="shared" si="388"/>
        <v>0</v>
      </c>
      <c r="VGM75" s="155">
        <f t="shared" si="388"/>
        <v>0</v>
      </c>
      <c r="VGN75" s="155">
        <f t="shared" si="388"/>
        <v>0</v>
      </c>
      <c r="VGO75" s="155">
        <f t="shared" si="388"/>
        <v>0</v>
      </c>
      <c r="VGP75" s="155">
        <f t="shared" si="388"/>
        <v>0</v>
      </c>
      <c r="VGQ75" s="155">
        <f t="shared" si="388"/>
        <v>0</v>
      </c>
      <c r="VGR75" s="155">
        <f t="shared" si="388"/>
        <v>0</v>
      </c>
      <c r="VGS75" s="155">
        <f t="shared" si="388"/>
        <v>0</v>
      </c>
      <c r="VGT75" s="155">
        <f t="shared" si="388"/>
        <v>0</v>
      </c>
      <c r="VGU75" s="155">
        <f t="shared" si="388"/>
        <v>0</v>
      </c>
      <c r="VGV75" s="155">
        <f t="shared" si="388"/>
        <v>0</v>
      </c>
      <c r="VGW75" s="155">
        <f t="shared" si="388"/>
        <v>0</v>
      </c>
      <c r="VGX75" s="155">
        <f t="shared" si="388"/>
        <v>0</v>
      </c>
      <c r="VGY75" s="155">
        <f t="shared" si="388"/>
        <v>0</v>
      </c>
      <c r="VGZ75" s="155">
        <f t="shared" si="388"/>
        <v>0</v>
      </c>
      <c r="VHA75" s="155">
        <f t="shared" si="388"/>
        <v>0</v>
      </c>
      <c r="VHB75" s="155">
        <f t="shared" si="388"/>
        <v>0</v>
      </c>
      <c r="VHC75" s="155">
        <f t="shared" si="388"/>
        <v>0</v>
      </c>
      <c r="VHD75" s="155">
        <f t="shared" si="388"/>
        <v>0</v>
      </c>
      <c r="VHE75" s="155">
        <f t="shared" si="388"/>
        <v>0</v>
      </c>
      <c r="VHF75" s="155">
        <f t="shared" si="388"/>
        <v>0</v>
      </c>
      <c r="VHG75" s="155">
        <f t="shared" si="388"/>
        <v>0</v>
      </c>
      <c r="VHH75" s="155">
        <f t="shared" si="388"/>
        <v>0</v>
      </c>
      <c r="VHI75" s="155">
        <f t="shared" si="388"/>
        <v>0</v>
      </c>
      <c r="VHJ75" s="155">
        <f t="shared" si="388"/>
        <v>0</v>
      </c>
      <c r="VHK75" s="155">
        <f t="shared" si="388"/>
        <v>0</v>
      </c>
      <c r="VHL75" s="155">
        <f t="shared" si="388"/>
        <v>0</v>
      </c>
      <c r="VHM75" s="155">
        <f t="shared" si="388"/>
        <v>0</v>
      </c>
      <c r="VHN75" s="155">
        <f t="shared" si="388"/>
        <v>0</v>
      </c>
      <c r="VHO75" s="155">
        <f t="shared" si="388"/>
        <v>0</v>
      </c>
      <c r="VHP75" s="155">
        <f t="shared" si="388"/>
        <v>0</v>
      </c>
      <c r="VHQ75" s="155">
        <f t="shared" si="388"/>
        <v>0</v>
      </c>
      <c r="VHR75" s="155">
        <f t="shared" si="388"/>
        <v>0</v>
      </c>
      <c r="VHS75" s="155">
        <f t="shared" si="388"/>
        <v>0</v>
      </c>
      <c r="VHT75" s="155">
        <f t="shared" si="388"/>
        <v>0</v>
      </c>
      <c r="VHU75" s="155">
        <f t="shared" si="388"/>
        <v>0</v>
      </c>
      <c r="VHV75" s="155">
        <f t="shared" si="388"/>
        <v>0</v>
      </c>
      <c r="VHW75" s="155">
        <f t="shared" si="388"/>
        <v>0</v>
      </c>
      <c r="VHX75" s="155">
        <f t="shared" si="388"/>
        <v>0</v>
      </c>
      <c r="VHY75" s="155">
        <f t="shared" si="388"/>
        <v>0</v>
      </c>
      <c r="VHZ75" s="155">
        <f t="shared" si="388"/>
        <v>0</v>
      </c>
      <c r="VIA75" s="155">
        <f t="shared" si="388"/>
        <v>0</v>
      </c>
      <c r="VIB75" s="155">
        <f t="shared" si="388"/>
        <v>0</v>
      </c>
      <c r="VIC75" s="155">
        <f t="shared" si="388"/>
        <v>0</v>
      </c>
      <c r="VID75" s="155">
        <f t="shared" si="388"/>
        <v>0</v>
      </c>
      <c r="VIE75" s="155">
        <f t="shared" ref="VIE75:VKP75" si="389">SUM(VIE9,VIE16,VIE24,VIE32,VIE39,VIE47,VIE55,VIE62,VIE70)</f>
        <v>0</v>
      </c>
      <c r="VIF75" s="155">
        <f t="shared" si="389"/>
        <v>0</v>
      </c>
      <c r="VIG75" s="155">
        <f t="shared" si="389"/>
        <v>0</v>
      </c>
      <c r="VIH75" s="155">
        <f t="shared" si="389"/>
        <v>0</v>
      </c>
      <c r="VII75" s="155">
        <f t="shared" si="389"/>
        <v>0</v>
      </c>
      <c r="VIJ75" s="155">
        <f t="shared" si="389"/>
        <v>0</v>
      </c>
      <c r="VIK75" s="155">
        <f t="shared" si="389"/>
        <v>0</v>
      </c>
      <c r="VIL75" s="155">
        <f t="shared" si="389"/>
        <v>0</v>
      </c>
      <c r="VIM75" s="155">
        <f t="shared" si="389"/>
        <v>0</v>
      </c>
      <c r="VIN75" s="155">
        <f t="shared" si="389"/>
        <v>0</v>
      </c>
      <c r="VIO75" s="155">
        <f t="shared" si="389"/>
        <v>0</v>
      </c>
      <c r="VIP75" s="155">
        <f t="shared" si="389"/>
        <v>0</v>
      </c>
      <c r="VIQ75" s="155">
        <f t="shared" si="389"/>
        <v>0</v>
      </c>
      <c r="VIR75" s="155">
        <f t="shared" si="389"/>
        <v>0</v>
      </c>
      <c r="VIS75" s="155">
        <f t="shared" si="389"/>
        <v>0</v>
      </c>
      <c r="VIT75" s="155">
        <f t="shared" si="389"/>
        <v>0</v>
      </c>
      <c r="VIU75" s="155">
        <f t="shared" si="389"/>
        <v>0</v>
      </c>
      <c r="VIV75" s="155">
        <f t="shared" si="389"/>
        <v>0</v>
      </c>
      <c r="VIW75" s="155">
        <f t="shared" si="389"/>
        <v>0</v>
      </c>
      <c r="VIX75" s="155">
        <f t="shared" si="389"/>
        <v>0</v>
      </c>
      <c r="VIY75" s="155">
        <f t="shared" si="389"/>
        <v>0</v>
      </c>
      <c r="VIZ75" s="155">
        <f t="shared" si="389"/>
        <v>0</v>
      </c>
      <c r="VJA75" s="155">
        <f t="shared" si="389"/>
        <v>0</v>
      </c>
      <c r="VJB75" s="155">
        <f t="shared" si="389"/>
        <v>0</v>
      </c>
      <c r="VJC75" s="155">
        <f t="shared" si="389"/>
        <v>0</v>
      </c>
      <c r="VJD75" s="155">
        <f t="shared" si="389"/>
        <v>0</v>
      </c>
      <c r="VJE75" s="155">
        <f t="shared" si="389"/>
        <v>0</v>
      </c>
      <c r="VJF75" s="155">
        <f t="shared" si="389"/>
        <v>0</v>
      </c>
      <c r="VJG75" s="155">
        <f t="shared" si="389"/>
        <v>0</v>
      </c>
      <c r="VJH75" s="155">
        <f t="shared" si="389"/>
        <v>0</v>
      </c>
      <c r="VJI75" s="155">
        <f t="shared" si="389"/>
        <v>0</v>
      </c>
      <c r="VJJ75" s="155">
        <f t="shared" si="389"/>
        <v>0</v>
      </c>
      <c r="VJK75" s="155">
        <f t="shared" si="389"/>
        <v>0</v>
      </c>
      <c r="VJL75" s="155">
        <f t="shared" si="389"/>
        <v>0</v>
      </c>
      <c r="VJM75" s="155">
        <f t="shared" si="389"/>
        <v>0</v>
      </c>
      <c r="VJN75" s="155">
        <f t="shared" si="389"/>
        <v>0</v>
      </c>
      <c r="VJO75" s="155">
        <f t="shared" si="389"/>
        <v>0</v>
      </c>
      <c r="VJP75" s="155">
        <f t="shared" si="389"/>
        <v>0</v>
      </c>
      <c r="VJQ75" s="155">
        <f t="shared" si="389"/>
        <v>0</v>
      </c>
      <c r="VJR75" s="155">
        <f t="shared" si="389"/>
        <v>0</v>
      </c>
      <c r="VJS75" s="155">
        <f t="shared" si="389"/>
        <v>0</v>
      </c>
      <c r="VJT75" s="155">
        <f t="shared" si="389"/>
        <v>0</v>
      </c>
      <c r="VJU75" s="155">
        <f t="shared" si="389"/>
        <v>0</v>
      </c>
      <c r="VJV75" s="155">
        <f t="shared" si="389"/>
        <v>0</v>
      </c>
      <c r="VJW75" s="155">
        <f t="shared" si="389"/>
        <v>0</v>
      </c>
      <c r="VJX75" s="155">
        <f t="shared" si="389"/>
        <v>0</v>
      </c>
      <c r="VJY75" s="155">
        <f t="shared" si="389"/>
        <v>0</v>
      </c>
      <c r="VJZ75" s="155">
        <f t="shared" si="389"/>
        <v>0</v>
      </c>
      <c r="VKA75" s="155">
        <f t="shared" si="389"/>
        <v>0</v>
      </c>
      <c r="VKB75" s="155">
        <f t="shared" si="389"/>
        <v>0</v>
      </c>
      <c r="VKC75" s="155">
        <f t="shared" si="389"/>
        <v>0</v>
      </c>
      <c r="VKD75" s="155">
        <f t="shared" si="389"/>
        <v>0</v>
      </c>
      <c r="VKE75" s="155">
        <f t="shared" si="389"/>
        <v>0</v>
      </c>
      <c r="VKF75" s="155">
        <f t="shared" si="389"/>
        <v>0</v>
      </c>
      <c r="VKG75" s="155">
        <f t="shared" si="389"/>
        <v>0</v>
      </c>
      <c r="VKH75" s="155">
        <f t="shared" si="389"/>
        <v>0</v>
      </c>
      <c r="VKI75" s="155">
        <f t="shared" si="389"/>
        <v>0</v>
      </c>
      <c r="VKJ75" s="155">
        <f t="shared" si="389"/>
        <v>0</v>
      </c>
      <c r="VKK75" s="155">
        <f t="shared" si="389"/>
        <v>0</v>
      </c>
      <c r="VKL75" s="155">
        <f t="shared" si="389"/>
        <v>0</v>
      </c>
      <c r="VKM75" s="155">
        <f t="shared" si="389"/>
        <v>0</v>
      </c>
      <c r="VKN75" s="155">
        <f t="shared" si="389"/>
        <v>0</v>
      </c>
      <c r="VKO75" s="155">
        <f t="shared" si="389"/>
        <v>0</v>
      </c>
      <c r="VKP75" s="155">
        <f t="shared" si="389"/>
        <v>0</v>
      </c>
      <c r="VKQ75" s="155">
        <f t="shared" ref="VKQ75:VNB75" si="390">SUM(VKQ9,VKQ16,VKQ24,VKQ32,VKQ39,VKQ47,VKQ55,VKQ62,VKQ70)</f>
        <v>0</v>
      </c>
      <c r="VKR75" s="155">
        <f t="shared" si="390"/>
        <v>0</v>
      </c>
      <c r="VKS75" s="155">
        <f t="shared" si="390"/>
        <v>0</v>
      </c>
      <c r="VKT75" s="155">
        <f t="shared" si="390"/>
        <v>0</v>
      </c>
      <c r="VKU75" s="155">
        <f t="shared" si="390"/>
        <v>0</v>
      </c>
      <c r="VKV75" s="155">
        <f t="shared" si="390"/>
        <v>0</v>
      </c>
      <c r="VKW75" s="155">
        <f t="shared" si="390"/>
        <v>0</v>
      </c>
      <c r="VKX75" s="155">
        <f t="shared" si="390"/>
        <v>0</v>
      </c>
      <c r="VKY75" s="155">
        <f t="shared" si="390"/>
        <v>0</v>
      </c>
      <c r="VKZ75" s="155">
        <f t="shared" si="390"/>
        <v>0</v>
      </c>
      <c r="VLA75" s="155">
        <f t="shared" si="390"/>
        <v>0</v>
      </c>
      <c r="VLB75" s="155">
        <f t="shared" si="390"/>
        <v>0</v>
      </c>
      <c r="VLC75" s="155">
        <f t="shared" si="390"/>
        <v>0</v>
      </c>
      <c r="VLD75" s="155">
        <f t="shared" si="390"/>
        <v>0</v>
      </c>
      <c r="VLE75" s="155">
        <f t="shared" si="390"/>
        <v>0</v>
      </c>
      <c r="VLF75" s="155">
        <f t="shared" si="390"/>
        <v>0</v>
      </c>
      <c r="VLG75" s="155">
        <f t="shared" si="390"/>
        <v>0</v>
      </c>
      <c r="VLH75" s="155">
        <f t="shared" si="390"/>
        <v>0</v>
      </c>
      <c r="VLI75" s="155">
        <f t="shared" si="390"/>
        <v>0</v>
      </c>
      <c r="VLJ75" s="155">
        <f t="shared" si="390"/>
        <v>0</v>
      </c>
      <c r="VLK75" s="155">
        <f t="shared" si="390"/>
        <v>0</v>
      </c>
      <c r="VLL75" s="155">
        <f t="shared" si="390"/>
        <v>0</v>
      </c>
      <c r="VLM75" s="155">
        <f t="shared" si="390"/>
        <v>0</v>
      </c>
      <c r="VLN75" s="155">
        <f t="shared" si="390"/>
        <v>0</v>
      </c>
      <c r="VLO75" s="155">
        <f t="shared" si="390"/>
        <v>0</v>
      </c>
      <c r="VLP75" s="155">
        <f t="shared" si="390"/>
        <v>0</v>
      </c>
      <c r="VLQ75" s="155">
        <f t="shared" si="390"/>
        <v>0</v>
      </c>
      <c r="VLR75" s="155">
        <f t="shared" si="390"/>
        <v>0</v>
      </c>
      <c r="VLS75" s="155">
        <f t="shared" si="390"/>
        <v>0</v>
      </c>
      <c r="VLT75" s="155">
        <f t="shared" si="390"/>
        <v>0</v>
      </c>
      <c r="VLU75" s="155">
        <f t="shared" si="390"/>
        <v>0</v>
      </c>
      <c r="VLV75" s="155">
        <f t="shared" si="390"/>
        <v>0</v>
      </c>
      <c r="VLW75" s="155">
        <f t="shared" si="390"/>
        <v>0</v>
      </c>
      <c r="VLX75" s="155">
        <f t="shared" si="390"/>
        <v>0</v>
      </c>
      <c r="VLY75" s="155">
        <f t="shared" si="390"/>
        <v>0</v>
      </c>
      <c r="VLZ75" s="155">
        <f t="shared" si="390"/>
        <v>0</v>
      </c>
      <c r="VMA75" s="155">
        <f t="shared" si="390"/>
        <v>0</v>
      </c>
      <c r="VMB75" s="155">
        <f t="shared" si="390"/>
        <v>0</v>
      </c>
      <c r="VMC75" s="155">
        <f t="shared" si="390"/>
        <v>0</v>
      </c>
      <c r="VMD75" s="155">
        <f t="shared" si="390"/>
        <v>0</v>
      </c>
      <c r="VME75" s="155">
        <f t="shared" si="390"/>
        <v>0</v>
      </c>
      <c r="VMF75" s="155">
        <f t="shared" si="390"/>
        <v>0</v>
      </c>
      <c r="VMG75" s="155">
        <f t="shared" si="390"/>
        <v>0</v>
      </c>
      <c r="VMH75" s="155">
        <f t="shared" si="390"/>
        <v>0</v>
      </c>
      <c r="VMI75" s="155">
        <f t="shared" si="390"/>
        <v>0</v>
      </c>
      <c r="VMJ75" s="155">
        <f t="shared" si="390"/>
        <v>0</v>
      </c>
      <c r="VMK75" s="155">
        <f t="shared" si="390"/>
        <v>0</v>
      </c>
      <c r="VML75" s="155">
        <f t="shared" si="390"/>
        <v>0</v>
      </c>
      <c r="VMM75" s="155">
        <f t="shared" si="390"/>
        <v>0</v>
      </c>
      <c r="VMN75" s="155">
        <f t="shared" si="390"/>
        <v>0</v>
      </c>
      <c r="VMO75" s="155">
        <f t="shared" si="390"/>
        <v>0</v>
      </c>
      <c r="VMP75" s="155">
        <f t="shared" si="390"/>
        <v>0</v>
      </c>
      <c r="VMQ75" s="155">
        <f t="shared" si="390"/>
        <v>0</v>
      </c>
      <c r="VMR75" s="155">
        <f t="shared" si="390"/>
        <v>0</v>
      </c>
      <c r="VMS75" s="155">
        <f t="shared" si="390"/>
        <v>0</v>
      </c>
      <c r="VMT75" s="155">
        <f t="shared" si="390"/>
        <v>0</v>
      </c>
      <c r="VMU75" s="155">
        <f t="shared" si="390"/>
        <v>0</v>
      </c>
      <c r="VMV75" s="155">
        <f t="shared" si="390"/>
        <v>0</v>
      </c>
      <c r="VMW75" s="155">
        <f t="shared" si="390"/>
        <v>0</v>
      </c>
      <c r="VMX75" s="155">
        <f t="shared" si="390"/>
        <v>0</v>
      </c>
      <c r="VMY75" s="155">
        <f t="shared" si="390"/>
        <v>0</v>
      </c>
      <c r="VMZ75" s="155">
        <f t="shared" si="390"/>
        <v>0</v>
      </c>
      <c r="VNA75" s="155">
        <f t="shared" si="390"/>
        <v>0</v>
      </c>
      <c r="VNB75" s="155">
        <f t="shared" si="390"/>
        <v>0</v>
      </c>
      <c r="VNC75" s="155">
        <f t="shared" ref="VNC75:VPN75" si="391">SUM(VNC9,VNC16,VNC24,VNC32,VNC39,VNC47,VNC55,VNC62,VNC70)</f>
        <v>0</v>
      </c>
      <c r="VND75" s="155">
        <f t="shared" si="391"/>
        <v>0</v>
      </c>
      <c r="VNE75" s="155">
        <f t="shared" si="391"/>
        <v>0</v>
      </c>
      <c r="VNF75" s="155">
        <f t="shared" si="391"/>
        <v>0</v>
      </c>
      <c r="VNG75" s="155">
        <f t="shared" si="391"/>
        <v>0</v>
      </c>
      <c r="VNH75" s="155">
        <f t="shared" si="391"/>
        <v>0</v>
      </c>
      <c r="VNI75" s="155">
        <f t="shared" si="391"/>
        <v>0</v>
      </c>
      <c r="VNJ75" s="155">
        <f t="shared" si="391"/>
        <v>0</v>
      </c>
      <c r="VNK75" s="155">
        <f t="shared" si="391"/>
        <v>0</v>
      </c>
      <c r="VNL75" s="155">
        <f t="shared" si="391"/>
        <v>0</v>
      </c>
      <c r="VNM75" s="155">
        <f t="shared" si="391"/>
        <v>0</v>
      </c>
      <c r="VNN75" s="155">
        <f t="shared" si="391"/>
        <v>0</v>
      </c>
      <c r="VNO75" s="155">
        <f t="shared" si="391"/>
        <v>0</v>
      </c>
      <c r="VNP75" s="155">
        <f t="shared" si="391"/>
        <v>0</v>
      </c>
      <c r="VNQ75" s="155">
        <f t="shared" si="391"/>
        <v>0</v>
      </c>
      <c r="VNR75" s="155">
        <f t="shared" si="391"/>
        <v>0</v>
      </c>
      <c r="VNS75" s="155">
        <f t="shared" si="391"/>
        <v>0</v>
      </c>
      <c r="VNT75" s="155">
        <f t="shared" si="391"/>
        <v>0</v>
      </c>
      <c r="VNU75" s="155">
        <f t="shared" si="391"/>
        <v>0</v>
      </c>
      <c r="VNV75" s="155">
        <f t="shared" si="391"/>
        <v>0</v>
      </c>
      <c r="VNW75" s="155">
        <f t="shared" si="391"/>
        <v>0</v>
      </c>
      <c r="VNX75" s="155">
        <f t="shared" si="391"/>
        <v>0</v>
      </c>
      <c r="VNY75" s="155">
        <f t="shared" si="391"/>
        <v>0</v>
      </c>
      <c r="VNZ75" s="155">
        <f t="shared" si="391"/>
        <v>0</v>
      </c>
      <c r="VOA75" s="155">
        <f t="shared" si="391"/>
        <v>0</v>
      </c>
      <c r="VOB75" s="155">
        <f t="shared" si="391"/>
        <v>0</v>
      </c>
      <c r="VOC75" s="155">
        <f t="shared" si="391"/>
        <v>0</v>
      </c>
      <c r="VOD75" s="155">
        <f t="shared" si="391"/>
        <v>0</v>
      </c>
      <c r="VOE75" s="155">
        <f t="shared" si="391"/>
        <v>0</v>
      </c>
      <c r="VOF75" s="155">
        <f t="shared" si="391"/>
        <v>0</v>
      </c>
      <c r="VOG75" s="155">
        <f t="shared" si="391"/>
        <v>0</v>
      </c>
      <c r="VOH75" s="155">
        <f t="shared" si="391"/>
        <v>0</v>
      </c>
      <c r="VOI75" s="155">
        <f t="shared" si="391"/>
        <v>0</v>
      </c>
      <c r="VOJ75" s="155">
        <f t="shared" si="391"/>
        <v>0</v>
      </c>
      <c r="VOK75" s="155">
        <f t="shared" si="391"/>
        <v>0</v>
      </c>
      <c r="VOL75" s="155">
        <f t="shared" si="391"/>
        <v>0</v>
      </c>
      <c r="VOM75" s="155">
        <f t="shared" si="391"/>
        <v>0</v>
      </c>
      <c r="VON75" s="155">
        <f t="shared" si="391"/>
        <v>0</v>
      </c>
      <c r="VOO75" s="155">
        <f t="shared" si="391"/>
        <v>0</v>
      </c>
      <c r="VOP75" s="155">
        <f t="shared" si="391"/>
        <v>0</v>
      </c>
      <c r="VOQ75" s="155">
        <f t="shared" si="391"/>
        <v>0</v>
      </c>
      <c r="VOR75" s="155">
        <f t="shared" si="391"/>
        <v>0</v>
      </c>
      <c r="VOS75" s="155">
        <f t="shared" si="391"/>
        <v>0</v>
      </c>
      <c r="VOT75" s="155">
        <f t="shared" si="391"/>
        <v>0</v>
      </c>
      <c r="VOU75" s="155">
        <f t="shared" si="391"/>
        <v>0</v>
      </c>
      <c r="VOV75" s="155">
        <f t="shared" si="391"/>
        <v>0</v>
      </c>
      <c r="VOW75" s="155">
        <f t="shared" si="391"/>
        <v>0</v>
      </c>
      <c r="VOX75" s="155">
        <f t="shared" si="391"/>
        <v>0</v>
      </c>
      <c r="VOY75" s="155">
        <f t="shared" si="391"/>
        <v>0</v>
      </c>
      <c r="VOZ75" s="155">
        <f t="shared" si="391"/>
        <v>0</v>
      </c>
      <c r="VPA75" s="155">
        <f t="shared" si="391"/>
        <v>0</v>
      </c>
      <c r="VPB75" s="155">
        <f t="shared" si="391"/>
        <v>0</v>
      </c>
      <c r="VPC75" s="155">
        <f t="shared" si="391"/>
        <v>0</v>
      </c>
      <c r="VPD75" s="155">
        <f t="shared" si="391"/>
        <v>0</v>
      </c>
      <c r="VPE75" s="155">
        <f t="shared" si="391"/>
        <v>0</v>
      </c>
      <c r="VPF75" s="155">
        <f t="shared" si="391"/>
        <v>0</v>
      </c>
      <c r="VPG75" s="155">
        <f t="shared" si="391"/>
        <v>0</v>
      </c>
      <c r="VPH75" s="155">
        <f t="shared" si="391"/>
        <v>0</v>
      </c>
      <c r="VPI75" s="155">
        <f t="shared" si="391"/>
        <v>0</v>
      </c>
      <c r="VPJ75" s="155">
        <f t="shared" si="391"/>
        <v>0</v>
      </c>
      <c r="VPK75" s="155">
        <f t="shared" si="391"/>
        <v>0</v>
      </c>
      <c r="VPL75" s="155">
        <f t="shared" si="391"/>
        <v>0</v>
      </c>
      <c r="VPM75" s="155">
        <f t="shared" si="391"/>
        <v>0</v>
      </c>
      <c r="VPN75" s="155">
        <f t="shared" si="391"/>
        <v>0</v>
      </c>
      <c r="VPO75" s="155">
        <f t="shared" ref="VPO75:VRZ75" si="392">SUM(VPO9,VPO16,VPO24,VPO32,VPO39,VPO47,VPO55,VPO62,VPO70)</f>
        <v>0</v>
      </c>
      <c r="VPP75" s="155">
        <f t="shared" si="392"/>
        <v>0</v>
      </c>
      <c r="VPQ75" s="155">
        <f t="shared" si="392"/>
        <v>0</v>
      </c>
      <c r="VPR75" s="155">
        <f t="shared" si="392"/>
        <v>0</v>
      </c>
      <c r="VPS75" s="155">
        <f t="shared" si="392"/>
        <v>0</v>
      </c>
      <c r="VPT75" s="155">
        <f t="shared" si="392"/>
        <v>0</v>
      </c>
      <c r="VPU75" s="155">
        <f t="shared" si="392"/>
        <v>0</v>
      </c>
      <c r="VPV75" s="155">
        <f t="shared" si="392"/>
        <v>0</v>
      </c>
      <c r="VPW75" s="155">
        <f t="shared" si="392"/>
        <v>0</v>
      </c>
      <c r="VPX75" s="155">
        <f t="shared" si="392"/>
        <v>0</v>
      </c>
      <c r="VPY75" s="155">
        <f t="shared" si="392"/>
        <v>0</v>
      </c>
      <c r="VPZ75" s="155">
        <f t="shared" si="392"/>
        <v>0</v>
      </c>
      <c r="VQA75" s="155">
        <f t="shared" si="392"/>
        <v>0</v>
      </c>
      <c r="VQB75" s="155">
        <f t="shared" si="392"/>
        <v>0</v>
      </c>
      <c r="VQC75" s="155">
        <f t="shared" si="392"/>
        <v>0</v>
      </c>
      <c r="VQD75" s="155">
        <f t="shared" si="392"/>
        <v>0</v>
      </c>
      <c r="VQE75" s="155">
        <f t="shared" si="392"/>
        <v>0</v>
      </c>
      <c r="VQF75" s="155">
        <f t="shared" si="392"/>
        <v>0</v>
      </c>
      <c r="VQG75" s="155">
        <f t="shared" si="392"/>
        <v>0</v>
      </c>
      <c r="VQH75" s="155">
        <f t="shared" si="392"/>
        <v>0</v>
      </c>
      <c r="VQI75" s="155">
        <f t="shared" si="392"/>
        <v>0</v>
      </c>
      <c r="VQJ75" s="155">
        <f t="shared" si="392"/>
        <v>0</v>
      </c>
      <c r="VQK75" s="155">
        <f t="shared" si="392"/>
        <v>0</v>
      </c>
      <c r="VQL75" s="155">
        <f t="shared" si="392"/>
        <v>0</v>
      </c>
      <c r="VQM75" s="155">
        <f t="shared" si="392"/>
        <v>0</v>
      </c>
      <c r="VQN75" s="155">
        <f t="shared" si="392"/>
        <v>0</v>
      </c>
      <c r="VQO75" s="155">
        <f t="shared" si="392"/>
        <v>0</v>
      </c>
      <c r="VQP75" s="155">
        <f t="shared" si="392"/>
        <v>0</v>
      </c>
      <c r="VQQ75" s="155">
        <f t="shared" si="392"/>
        <v>0</v>
      </c>
      <c r="VQR75" s="155">
        <f t="shared" si="392"/>
        <v>0</v>
      </c>
      <c r="VQS75" s="155">
        <f t="shared" si="392"/>
        <v>0</v>
      </c>
      <c r="VQT75" s="155">
        <f t="shared" si="392"/>
        <v>0</v>
      </c>
      <c r="VQU75" s="155">
        <f t="shared" si="392"/>
        <v>0</v>
      </c>
      <c r="VQV75" s="155">
        <f t="shared" si="392"/>
        <v>0</v>
      </c>
      <c r="VQW75" s="155">
        <f t="shared" si="392"/>
        <v>0</v>
      </c>
      <c r="VQX75" s="155">
        <f t="shared" si="392"/>
        <v>0</v>
      </c>
      <c r="VQY75" s="155">
        <f t="shared" si="392"/>
        <v>0</v>
      </c>
      <c r="VQZ75" s="155">
        <f t="shared" si="392"/>
        <v>0</v>
      </c>
      <c r="VRA75" s="155">
        <f t="shared" si="392"/>
        <v>0</v>
      </c>
      <c r="VRB75" s="155">
        <f t="shared" si="392"/>
        <v>0</v>
      </c>
      <c r="VRC75" s="155">
        <f t="shared" si="392"/>
        <v>0</v>
      </c>
      <c r="VRD75" s="155">
        <f t="shared" si="392"/>
        <v>0</v>
      </c>
      <c r="VRE75" s="155">
        <f t="shared" si="392"/>
        <v>0</v>
      </c>
      <c r="VRF75" s="155">
        <f t="shared" si="392"/>
        <v>0</v>
      </c>
      <c r="VRG75" s="155">
        <f t="shared" si="392"/>
        <v>0</v>
      </c>
      <c r="VRH75" s="155">
        <f t="shared" si="392"/>
        <v>0</v>
      </c>
      <c r="VRI75" s="155">
        <f t="shared" si="392"/>
        <v>0</v>
      </c>
      <c r="VRJ75" s="155">
        <f t="shared" si="392"/>
        <v>0</v>
      </c>
      <c r="VRK75" s="155">
        <f t="shared" si="392"/>
        <v>0</v>
      </c>
      <c r="VRL75" s="155">
        <f t="shared" si="392"/>
        <v>0</v>
      </c>
      <c r="VRM75" s="155">
        <f t="shared" si="392"/>
        <v>0</v>
      </c>
      <c r="VRN75" s="155">
        <f t="shared" si="392"/>
        <v>0</v>
      </c>
      <c r="VRO75" s="155">
        <f t="shared" si="392"/>
        <v>0</v>
      </c>
      <c r="VRP75" s="155">
        <f t="shared" si="392"/>
        <v>0</v>
      </c>
      <c r="VRQ75" s="155">
        <f t="shared" si="392"/>
        <v>0</v>
      </c>
      <c r="VRR75" s="155">
        <f t="shared" si="392"/>
        <v>0</v>
      </c>
      <c r="VRS75" s="155">
        <f t="shared" si="392"/>
        <v>0</v>
      </c>
      <c r="VRT75" s="155">
        <f t="shared" si="392"/>
        <v>0</v>
      </c>
      <c r="VRU75" s="155">
        <f t="shared" si="392"/>
        <v>0</v>
      </c>
      <c r="VRV75" s="155">
        <f t="shared" si="392"/>
        <v>0</v>
      </c>
      <c r="VRW75" s="155">
        <f t="shared" si="392"/>
        <v>0</v>
      </c>
      <c r="VRX75" s="155">
        <f t="shared" si="392"/>
        <v>0</v>
      </c>
      <c r="VRY75" s="155">
        <f t="shared" si="392"/>
        <v>0</v>
      </c>
      <c r="VRZ75" s="155">
        <f t="shared" si="392"/>
        <v>0</v>
      </c>
      <c r="VSA75" s="155">
        <f t="shared" ref="VSA75:VUL75" si="393">SUM(VSA9,VSA16,VSA24,VSA32,VSA39,VSA47,VSA55,VSA62,VSA70)</f>
        <v>0</v>
      </c>
      <c r="VSB75" s="155">
        <f t="shared" si="393"/>
        <v>0</v>
      </c>
      <c r="VSC75" s="155">
        <f t="shared" si="393"/>
        <v>0</v>
      </c>
      <c r="VSD75" s="155">
        <f t="shared" si="393"/>
        <v>0</v>
      </c>
      <c r="VSE75" s="155">
        <f t="shared" si="393"/>
        <v>0</v>
      </c>
      <c r="VSF75" s="155">
        <f t="shared" si="393"/>
        <v>0</v>
      </c>
      <c r="VSG75" s="155">
        <f t="shared" si="393"/>
        <v>0</v>
      </c>
      <c r="VSH75" s="155">
        <f t="shared" si="393"/>
        <v>0</v>
      </c>
      <c r="VSI75" s="155">
        <f t="shared" si="393"/>
        <v>0</v>
      </c>
      <c r="VSJ75" s="155">
        <f t="shared" si="393"/>
        <v>0</v>
      </c>
      <c r="VSK75" s="155">
        <f t="shared" si="393"/>
        <v>0</v>
      </c>
      <c r="VSL75" s="155">
        <f t="shared" si="393"/>
        <v>0</v>
      </c>
      <c r="VSM75" s="155">
        <f t="shared" si="393"/>
        <v>0</v>
      </c>
      <c r="VSN75" s="155">
        <f t="shared" si="393"/>
        <v>0</v>
      </c>
      <c r="VSO75" s="155">
        <f t="shared" si="393"/>
        <v>0</v>
      </c>
      <c r="VSP75" s="155">
        <f t="shared" si="393"/>
        <v>0</v>
      </c>
      <c r="VSQ75" s="155">
        <f t="shared" si="393"/>
        <v>0</v>
      </c>
      <c r="VSR75" s="155">
        <f t="shared" si="393"/>
        <v>0</v>
      </c>
      <c r="VSS75" s="155">
        <f t="shared" si="393"/>
        <v>0</v>
      </c>
      <c r="VST75" s="155">
        <f t="shared" si="393"/>
        <v>0</v>
      </c>
      <c r="VSU75" s="155">
        <f t="shared" si="393"/>
        <v>0</v>
      </c>
      <c r="VSV75" s="155">
        <f t="shared" si="393"/>
        <v>0</v>
      </c>
      <c r="VSW75" s="155">
        <f t="shared" si="393"/>
        <v>0</v>
      </c>
      <c r="VSX75" s="155">
        <f t="shared" si="393"/>
        <v>0</v>
      </c>
      <c r="VSY75" s="155">
        <f t="shared" si="393"/>
        <v>0</v>
      </c>
      <c r="VSZ75" s="155">
        <f t="shared" si="393"/>
        <v>0</v>
      </c>
      <c r="VTA75" s="155">
        <f t="shared" si="393"/>
        <v>0</v>
      </c>
      <c r="VTB75" s="155">
        <f t="shared" si="393"/>
        <v>0</v>
      </c>
      <c r="VTC75" s="155">
        <f t="shared" si="393"/>
        <v>0</v>
      </c>
      <c r="VTD75" s="155">
        <f t="shared" si="393"/>
        <v>0</v>
      </c>
      <c r="VTE75" s="155">
        <f t="shared" si="393"/>
        <v>0</v>
      </c>
      <c r="VTF75" s="155">
        <f t="shared" si="393"/>
        <v>0</v>
      </c>
      <c r="VTG75" s="155">
        <f t="shared" si="393"/>
        <v>0</v>
      </c>
      <c r="VTH75" s="155">
        <f t="shared" si="393"/>
        <v>0</v>
      </c>
      <c r="VTI75" s="155">
        <f t="shared" si="393"/>
        <v>0</v>
      </c>
      <c r="VTJ75" s="155">
        <f t="shared" si="393"/>
        <v>0</v>
      </c>
      <c r="VTK75" s="155">
        <f t="shared" si="393"/>
        <v>0</v>
      </c>
      <c r="VTL75" s="155">
        <f t="shared" si="393"/>
        <v>0</v>
      </c>
      <c r="VTM75" s="155">
        <f t="shared" si="393"/>
        <v>0</v>
      </c>
      <c r="VTN75" s="155">
        <f t="shared" si="393"/>
        <v>0</v>
      </c>
      <c r="VTO75" s="155">
        <f t="shared" si="393"/>
        <v>0</v>
      </c>
      <c r="VTP75" s="155">
        <f t="shared" si="393"/>
        <v>0</v>
      </c>
      <c r="VTQ75" s="155">
        <f t="shared" si="393"/>
        <v>0</v>
      </c>
      <c r="VTR75" s="155">
        <f t="shared" si="393"/>
        <v>0</v>
      </c>
      <c r="VTS75" s="155">
        <f t="shared" si="393"/>
        <v>0</v>
      </c>
      <c r="VTT75" s="155">
        <f t="shared" si="393"/>
        <v>0</v>
      </c>
      <c r="VTU75" s="155">
        <f t="shared" si="393"/>
        <v>0</v>
      </c>
      <c r="VTV75" s="155">
        <f t="shared" si="393"/>
        <v>0</v>
      </c>
      <c r="VTW75" s="155">
        <f t="shared" si="393"/>
        <v>0</v>
      </c>
      <c r="VTX75" s="155">
        <f t="shared" si="393"/>
        <v>0</v>
      </c>
      <c r="VTY75" s="155">
        <f t="shared" si="393"/>
        <v>0</v>
      </c>
      <c r="VTZ75" s="155">
        <f t="shared" si="393"/>
        <v>0</v>
      </c>
      <c r="VUA75" s="155">
        <f t="shared" si="393"/>
        <v>0</v>
      </c>
      <c r="VUB75" s="155">
        <f t="shared" si="393"/>
        <v>0</v>
      </c>
      <c r="VUC75" s="155">
        <f t="shared" si="393"/>
        <v>0</v>
      </c>
      <c r="VUD75" s="155">
        <f t="shared" si="393"/>
        <v>0</v>
      </c>
      <c r="VUE75" s="155">
        <f t="shared" si="393"/>
        <v>0</v>
      </c>
      <c r="VUF75" s="155">
        <f t="shared" si="393"/>
        <v>0</v>
      </c>
      <c r="VUG75" s="155">
        <f t="shared" si="393"/>
        <v>0</v>
      </c>
      <c r="VUH75" s="155">
        <f t="shared" si="393"/>
        <v>0</v>
      </c>
      <c r="VUI75" s="155">
        <f t="shared" si="393"/>
        <v>0</v>
      </c>
      <c r="VUJ75" s="155">
        <f t="shared" si="393"/>
        <v>0</v>
      </c>
      <c r="VUK75" s="155">
        <f t="shared" si="393"/>
        <v>0</v>
      </c>
      <c r="VUL75" s="155">
        <f t="shared" si="393"/>
        <v>0</v>
      </c>
      <c r="VUM75" s="155">
        <f t="shared" ref="VUM75:VWX75" si="394">SUM(VUM9,VUM16,VUM24,VUM32,VUM39,VUM47,VUM55,VUM62,VUM70)</f>
        <v>0</v>
      </c>
      <c r="VUN75" s="155">
        <f t="shared" si="394"/>
        <v>0</v>
      </c>
      <c r="VUO75" s="155">
        <f t="shared" si="394"/>
        <v>0</v>
      </c>
      <c r="VUP75" s="155">
        <f t="shared" si="394"/>
        <v>0</v>
      </c>
      <c r="VUQ75" s="155">
        <f t="shared" si="394"/>
        <v>0</v>
      </c>
      <c r="VUR75" s="155">
        <f t="shared" si="394"/>
        <v>0</v>
      </c>
      <c r="VUS75" s="155">
        <f t="shared" si="394"/>
        <v>0</v>
      </c>
      <c r="VUT75" s="155">
        <f t="shared" si="394"/>
        <v>0</v>
      </c>
      <c r="VUU75" s="155">
        <f t="shared" si="394"/>
        <v>0</v>
      </c>
      <c r="VUV75" s="155">
        <f t="shared" si="394"/>
        <v>0</v>
      </c>
      <c r="VUW75" s="155">
        <f t="shared" si="394"/>
        <v>0</v>
      </c>
      <c r="VUX75" s="155">
        <f t="shared" si="394"/>
        <v>0</v>
      </c>
      <c r="VUY75" s="155">
        <f t="shared" si="394"/>
        <v>0</v>
      </c>
      <c r="VUZ75" s="155">
        <f t="shared" si="394"/>
        <v>0</v>
      </c>
      <c r="VVA75" s="155">
        <f t="shared" si="394"/>
        <v>0</v>
      </c>
      <c r="VVB75" s="155">
        <f t="shared" si="394"/>
        <v>0</v>
      </c>
      <c r="VVC75" s="155">
        <f t="shared" si="394"/>
        <v>0</v>
      </c>
      <c r="VVD75" s="155">
        <f t="shared" si="394"/>
        <v>0</v>
      </c>
      <c r="VVE75" s="155">
        <f t="shared" si="394"/>
        <v>0</v>
      </c>
      <c r="VVF75" s="155">
        <f t="shared" si="394"/>
        <v>0</v>
      </c>
      <c r="VVG75" s="155">
        <f t="shared" si="394"/>
        <v>0</v>
      </c>
      <c r="VVH75" s="155">
        <f t="shared" si="394"/>
        <v>0</v>
      </c>
      <c r="VVI75" s="155">
        <f t="shared" si="394"/>
        <v>0</v>
      </c>
      <c r="VVJ75" s="155">
        <f t="shared" si="394"/>
        <v>0</v>
      </c>
      <c r="VVK75" s="155">
        <f t="shared" si="394"/>
        <v>0</v>
      </c>
      <c r="VVL75" s="155">
        <f t="shared" si="394"/>
        <v>0</v>
      </c>
      <c r="VVM75" s="155">
        <f t="shared" si="394"/>
        <v>0</v>
      </c>
      <c r="VVN75" s="155">
        <f t="shared" si="394"/>
        <v>0</v>
      </c>
      <c r="VVO75" s="155">
        <f t="shared" si="394"/>
        <v>0</v>
      </c>
      <c r="VVP75" s="155">
        <f t="shared" si="394"/>
        <v>0</v>
      </c>
      <c r="VVQ75" s="155">
        <f t="shared" si="394"/>
        <v>0</v>
      </c>
      <c r="VVR75" s="155">
        <f t="shared" si="394"/>
        <v>0</v>
      </c>
      <c r="VVS75" s="155">
        <f t="shared" si="394"/>
        <v>0</v>
      </c>
      <c r="VVT75" s="155">
        <f t="shared" si="394"/>
        <v>0</v>
      </c>
      <c r="VVU75" s="155">
        <f t="shared" si="394"/>
        <v>0</v>
      </c>
      <c r="VVV75" s="155">
        <f t="shared" si="394"/>
        <v>0</v>
      </c>
      <c r="VVW75" s="155">
        <f t="shared" si="394"/>
        <v>0</v>
      </c>
      <c r="VVX75" s="155">
        <f t="shared" si="394"/>
        <v>0</v>
      </c>
      <c r="VVY75" s="155">
        <f t="shared" si="394"/>
        <v>0</v>
      </c>
      <c r="VVZ75" s="155">
        <f t="shared" si="394"/>
        <v>0</v>
      </c>
      <c r="VWA75" s="155">
        <f t="shared" si="394"/>
        <v>0</v>
      </c>
      <c r="VWB75" s="155">
        <f t="shared" si="394"/>
        <v>0</v>
      </c>
      <c r="VWC75" s="155">
        <f t="shared" si="394"/>
        <v>0</v>
      </c>
      <c r="VWD75" s="155">
        <f t="shared" si="394"/>
        <v>0</v>
      </c>
      <c r="VWE75" s="155">
        <f t="shared" si="394"/>
        <v>0</v>
      </c>
      <c r="VWF75" s="155">
        <f t="shared" si="394"/>
        <v>0</v>
      </c>
      <c r="VWG75" s="155">
        <f t="shared" si="394"/>
        <v>0</v>
      </c>
      <c r="VWH75" s="155">
        <f t="shared" si="394"/>
        <v>0</v>
      </c>
      <c r="VWI75" s="155">
        <f t="shared" si="394"/>
        <v>0</v>
      </c>
      <c r="VWJ75" s="155">
        <f t="shared" si="394"/>
        <v>0</v>
      </c>
      <c r="VWK75" s="155">
        <f t="shared" si="394"/>
        <v>0</v>
      </c>
      <c r="VWL75" s="155">
        <f t="shared" si="394"/>
        <v>0</v>
      </c>
      <c r="VWM75" s="155">
        <f t="shared" si="394"/>
        <v>0</v>
      </c>
      <c r="VWN75" s="155">
        <f t="shared" si="394"/>
        <v>0</v>
      </c>
      <c r="VWO75" s="155">
        <f t="shared" si="394"/>
        <v>0</v>
      </c>
      <c r="VWP75" s="155">
        <f t="shared" si="394"/>
        <v>0</v>
      </c>
      <c r="VWQ75" s="155">
        <f t="shared" si="394"/>
        <v>0</v>
      </c>
      <c r="VWR75" s="155">
        <f t="shared" si="394"/>
        <v>0</v>
      </c>
      <c r="VWS75" s="155">
        <f t="shared" si="394"/>
        <v>0</v>
      </c>
      <c r="VWT75" s="155">
        <f t="shared" si="394"/>
        <v>0</v>
      </c>
      <c r="VWU75" s="155">
        <f t="shared" si="394"/>
        <v>0</v>
      </c>
      <c r="VWV75" s="155">
        <f t="shared" si="394"/>
        <v>0</v>
      </c>
      <c r="VWW75" s="155">
        <f t="shared" si="394"/>
        <v>0</v>
      </c>
      <c r="VWX75" s="155">
        <f t="shared" si="394"/>
        <v>0</v>
      </c>
      <c r="VWY75" s="155">
        <f t="shared" ref="VWY75:VZJ75" si="395">SUM(VWY9,VWY16,VWY24,VWY32,VWY39,VWY47,VWY55,VWY62,VWY70)</f>
        <v>0</v>
      </c>
      <c r="VWZ75" s="155">
        <f t="shared" si="395"/>
        <v>0</v>
      </c>
      <c r="VXA75" s="155">
        <f t="shared" si="395"/>
        <v>0</v>
      </c>
      <c r="VXB75" s="155">
        <f t="shared" si="395"/>
        <v>0</v>
      </c>
      <c r="VXC75" s="155">
        <f t="shared" si="395"/>
        <v>0</v>
      </c>
      <c r="VXD75" s="155">
        <f t="shared" si="395"/>
        <v>0</v>
      </c>
      <c r="VXE75" s="155">
        <f t="shared" si="395"/>
        <v>0</v>
      </c>
      <c r="VXF75" s="155">
        <f t="shared" si="395"/>
        <v>0</v>
      </c>
      <c r="VXG75" s="155">
        <f t="shared" si="395"/>
        <v>0</v>
      </c>
      <c r="VXH75" s="155">
        <f t="shared" si="395"/>
        <v>0</v>
      </c>
      <c r="VXI75" s="155">
        <f t="shared" si="395"/>
        <v>0</v>
      </c>
      <c r="VXJ75" s="155">
        <f t="shared" si="395"/>
        <v>0</v>
      </c>
      <c r="VXK75" s="155">
        <f t="shared" si="395"/>
        <v>0</v>
      </c>
      <c r="VXL75" s="155">
        <f t="shared" si="395"/>
        <v>0</v>
      </c>
      <c r="VXM75" s="155">
        <f t="shared" si="395"/>
        <v>0</v>
      </c>
      <c r="VXN75" s="155">
        <f t="shared" si="395"/>
        <v>0</v>
      </c>
      <c r="VXO75" s="155">
        <f t="shared" si="395"/>
        <v>0</v>
      </c>
      <c r="VXP75" s="155">
        <f t="shared" si="395"/>
        <v>0</v>
      </c>
      <c r="VXQ75" s="155">
        <f t="shared" si="395"/>
        <v>0</v>
      </c>
      <c r="VXR75" s="155">
        <f t="shared" si="395"/>
        <v>0</v>
      </c>
      <c r="VXS75" s="155">
        <f t="shared" si="395"/>
        <v>0</v>
      </c>
      <c r="VXT75" s="155">
        <f t="shared" si="395"/>
        <v>0</v>
      </c>
      <c r="VXU75" s="155">
        <f t="shared" si="395"/>
        <v>0</v>
      </c>
      <c r="VXV75" s="155">
        <f t="shared" si="395"/>
        <v>0</v>
      </c>
      <c r="VXW75" s="155">
        <f t="shared" si="395"/>
        <v>0</v>
      </c>
      <c r="VXX75" s="155">
        <f t="shared" si="395"/>
        <v>0</v>
      </c>
      <c r="VXY75" s="155">
        <f t="shared" si="395"/>
        <v>0</v>
      </c>
      <c r="VXZ75" s="155">
        <f t="shared" si="395"/>
        <v>0</v>
      </c>
      <c r="VYA75" s="155">
        <f t="shared" si="395"/>
        <v>0</v>
      </c>
      <c r="VYB75" s="155">
        <f t="shared" si="395"/>
        <v>0</v>
      </c>
      <c r="VYC75" s="155">
        <f t="shared" si="395"/>
        <v>0</v>
      </c>
      <c r="VYD75" s="155">
        <f t="shared" si="395"/>
        <v>0</v>
      </c>
      <c r="VYE75" s="155">
        <f t="shared" si="395"/>
        <v>0</v>
      </c>
      <c r="VYF75" s="155">
        <f t="shared" si="395"/>
        <v>0</v>
      </c>
      <c r="VYG75" s="155">
        <f t="shared" si="395"/>
        <v>0</v>
      </c>
      <c r="VYH75" s="155">
        <f t="shared" si="395"/>
        <v>0</v>
      </c>
      <c r="VYI75" s="155">
        <f t="shared" si="395"/>
        <v>0</v>
      </c>
      <c r="VYJ75" s="155">
        <f t="shared" si="395"/>
        <v>0</v>
      </c>
      <c r="VYK75" s="155">
        <f t="shared" si="395"/>
        <v>0</v>
      </c>
      <c r="VYL75" s="155">
        <f t="shared" si="395"/>
        <v>0</v>
      </c>
      <c r="VYM75" s="155">
        <f t="shared" si="395"/>
        <v>0</v>
      </c>
      <c r="VYN75" s="155">
        <f t="shared" si="395"/>
        <v>0</v>
      </c>
      <c r="VYO75" s="155">
        <f t="shared" si="395"/>
        <v>0</v>
      </c>
      <c r="VYP75" s="155">
        <f t="shared" si="395"/>
        <v>0</v>
      </c>
      <c r="VYQ75" s="155">
        <f t="shared" si="395"/>
        <v>0</v>
      </c>
      <c r="VYR75" s="155">
        <f t="shared" si="395"/>
        <v>0</v>
      </c>
      <c r="VYS75" s="155">
        <f t="shared" si="395"/>
        <v>0</v>
      </c>
      <c r="VYT75" s="155">
        <f t="shared" si="395"/>
        <v>0</v>
      </c>
      <c r="VYU75" s="155">
        <f t="shared" si="395"/>
        <v>0</v>
      </c>
      <c r="VYV75" s="155">
        <f t="shared" si="395"/>
        <v>0</v>
      </c>
      <c r="VYW75" s="155">
        <f t="shared" si="395"/>
        <v>0</v>
      </c>
      <c r="VYX75" s="155">
        <f t="shared" si="395"/>
        <v>0</v>
      </c>
      <c r="VYY75" s="155">
        <f t="shared" si="395"/>
        <v>0</v>
      </c>
      <c r="VYZ75" s="155">
        <f t="shared" si="395"/>
        <v>0</v>
      </c>
      <c r="VZA75" s="155">
        <f t="shared" si="395"/>
        <v>0</v>
      </c>
      <c r="VZB75" s="155">
        <f t="shared" si="395"/>
        <v>0</v>
      </c>
      <c r="VZC75" s="155">
        <f t="shared" si="395"/>
        <v>0</v>
      </c>
      <c r="VZD75" s="155">
        <f t="shared" si="395"/>
        <v>0</v>
      </c>
      <c r="VZE75" s="155">
        <f t="shared" si="395"/>
        <v>0</v>
      </c>
      <c r="VZF75" s="155">
        <f t="shared" si="395"/>
        <v>0</v>
      </c>
      <c r="VZG75" s="155">
        <f t="shared" si="395"/>
        <v>0</v>
      </c>
      <c r="VZH75" s="155">
        <f t="shared" si="395"/>
        <v>0</v>
      </c>
      <c r="VZI75" s="155">
        <f t="shared" si="395"/>
        <v>0</v>
      </c>
      <c r="VZJ75" s="155">
        <f t="shared" si="395"/>
        <v>0</v>
      </c>
      <c r="VZK75" s="155">
        <f t="shared" ref="VZK75:WBV75" si="396">SUM(VZK9,VZK16,VZK24,VZK32,VZK39,VZK47,VZK55,VZK62,VZK70)</f>
        <v>0</v>
      </c>
      <c r="VZL75" s="155">
        <f t="shared" si="396"/>
        <v>0</v>
      </c>
      <c r="VZM75" s="155">
        <f t="shared" si="396"/>
        <v>0</v>
      </c>
      <c r="VZN75" s="155">
        <f t="shared" si="396"/>
        <v>0</v>
      </c>
      <c r="VZO75" s="155">
        <f t="shared" si="396"/>
        <v>0</v>
      </c>
      <c r="VZP75" s="155">
        <f t="shared" si="396"/>
        <v>0</v>
      </c>
      <c r="VZQ75" s="155">
        <f t="shared" si="396"/>
        <v>0</v>
      </c>
      <c r="VZR75" s="155">
        <f t="shared" si="396"/>
        <v>0</v>
      </c>
      <c r="VZS75" s="155">
        <f t="shared" si="396"/>
        <v>0</v>
      </c>
      <c r="VZT75" s="155">
        <f t="shared" si="396"/>
        <v>0</v>
      </c>
      <c r="VZU75" s="155">
        <f t="shared" si="396"/>
        <v>0</v>
      </c>
      <c r="VZV75" s="155">
        <f t="shared" si="396"/>
        <v>0</v>
      </c>
      <c r="VZW75" s="155">
        <f t="shared" si="396"/>
        <v>0</v>
      </c>
      <c r="VZX75" s="155">
        <f t="shared" si="396"/>
        <v>0</v>
      </c>
      <c r="VZY75" s="155">
        <f t="shared" si="396"/>
        <v>0</v>
      </c>
      <c r="VZZ75" s="155">
        <f t="shared" si="396"/>
        <v>0</v>
      </c>
      <c r="WAA75" s="155">
        <f t="shared" si="396"/>
        <v>0</v>
      </c>
      <c r="WAB75" s="155">
        <f t="shared" si="396"/>
        <v>0</v>
      </c>
      <c r="WAC75" s="155">
        <f t="shared" si="396"/>
        <v>0</v>
      </c>
      <c r="WAD75" s="155">
        <f t="shared" si="396"/>
        <v>0</v>
      </c>
      <c r="WAE75" s="155">
        <f t="shared" si="396"/>
        <v>0</v>
      </c>
      <c r="WAF75" s="155">
        <f t="shared" si="396"/>
        <v>0</v>
      </c>
      <c r="WAG75" s="155">
        <f t="shared" si="396"/>
        <v>0</v>
      </c>
      <c r="WAH75" s="155">
        <f t="shared" si="396"/>
        <v>0</v>
      </c>
      <c r="WAI75" s="155">
        <f t="shared" si="396"/>
        <v>0</v>
      </c>
      <c r="WAJ75" s="155">
        <f t="shared" si="396"/>
        <v>0</v>
      </c>
      <c r="WAK75" s="155">
        <f t="shared" si="396"/>
        <v>0</v>
      </c>
      <c r="WAL75" s="155">
        <f t="shared" si="396"/>
        <v>0</v>
      </c>
      <c r="WAM75" s="155">
        <f t="shared" si="396"/>
        <v>0</v>
      </c>
      <c r="WAN75" s="155">
        <f t="shared" si="396"/>
        <v>0</v>
      </c>
      <c r="WAO75" s="155">
        <f t="shared" si="396"/>
        <v>0</v>
      </c>
      <c r="WAP75" s="155">
        <f t="shared" si="396"/>
        <v>0</v>
      </c>
      <c r="WAQ75" s="155">
        <f t="shared" si="396"/>
        <v>0</v>
      </c>
      <c r="WAR75" s="155">
        <f t="shared" si="396"/>
        <v>0</v>
      </c>
      <c r="WAS75" s="155">
        <f t="shared" si="396"/>
        <v>0</v>
      </c>
      <c r="WAT75" s="155">
        <f t="shared" si="396"/>
        <v>0</v>
      </c>
      <c r="WAU75" s="155">
        <f t="shared" si="396"/>
        <v>0</v>
      </c>
      <c r="WAV75" s="155">
        <f t="shared" si="396"/>
        <v>0</v>
      </c>
      <c r="WAW75" s="155">
        <f t="shared" si="396"/>
        <v>0</v>
      </c>
      <c r="WAX75" s="155">
        <f t="shared" si="396"/>
        <v>0</v>
      </c>
      <c r="WAY75" s="155">
        <f t="shared" si="396"/>
        <v>0</v>
      </c>
      <c r="WAZ75" s="155">
        <f t="shared" si="396"/>
        <v>0</v>
      </c>
      <c r="WBA75" s="155">
        <f t="shared" si="396"/>
        <v>0</v>
      </c>
      <c r="WBB75" s="155">
        <f t="shared" si="396"/>
        <v>0</v>
      </c>
      <c r="WBC75" s="155">
        <f t="shared" si="396"/>
        <v>0</v>
      </c>
      <c r="WBD75" s="155">
        <f t="shared" si="396"/>
        <v>0</v>
      </c>
      <c r="WBE75" s="155">
        <f t="shared" si="396"/>
        <v>0</v>
      </c>
      <c r="WBF75" s="155">
        <f t="shared" si="396"/>
        <v>0</v>
      </c>
      <c r="WBG75" s="155">
        <f t="shared" si="396"/>
        <v>0</v>
      </c>
      <c r="WBH75" s="155">
        <f t="shared" si="396"/>
        <v>0</v>
      </c>
      <c r="WBI75" s="155">
        <f t="shared" si="396"/>
        <v>0</v>
      </c>
      <c r="WBJ75" s="155">
        <f t="shared" si="396"/>
        <v>0</v>
      </c>
      <c r="WBK75" s="155">
        <f t="shared" si="396"/>
        <v>0</v>
      </c>
      <c r="WBL75" s="155">
        <f t="shared" si="396"/>
        <v>0</v>
      </c>
      <c r="WBM75" s="155">
        <f t="shared" si="396"/>
        <v>0</v>
      </c>
      <c r="WBN75" s="155">
        <f t="shared" si="396"/>
        <v>0</v>
      </c>
      <c r="WBO75" s="155">
        <f t="shared" si="396"/>
        <v>0</v>
      </c>
      <c r="WBP75" s="155">
        <f t="shared" si="396"/>
        <v>0</v>
      </c>
      <c r="WBQ75" s="155">
        <f t="shared" si="396"/>
        <v>0</v>
      </c>
      <c r="WBR75" s="155">
        <f t="shared" si="396"/>
        <v>0</v>
      </c>
      <c r="WBS75" s="155">
        <f t="shared" si="396"/>
        <v>0</v>
      </c>
      <c r="WBT75" s="155">
        <f t="shared" si="396"/>
        <v>0</v>
      </c>
      <c r="WBU75" s="155">
        <f t="shared" si="396"/>
        <v>0</v>
      </c>
      <c r="WBV75" s="155">
        <f t="shared" si="396"/>
        <v>0</v>
      </c>
      <c r="WBW75" s="155">
        <f t="shared" ref="WBW75:WEH75" si="397">SUM(WBW9,WBW16,WBW24,WBW32,WBW39,WBW47,WBW55,WBW62,WBW70)</f>
        <v>0</v>
      </c>
      <c r="WBX75" s="155">
        <f t="shared" si="397"/>
        <v>0</v>
      </c>
      <c r="WBY75" s="155">
        <f t="shared" si="397"/>
        <v>0</v>
      </c>
      <c r="WBZ75" s="155">
        <f t="shared" si="397"/>
        <v>0</v>
      </c>
      <c r="WCA75" s="155">
        <f t="shared" si="397"/>
        <v>0</v>
      </c>
      <c r="WCB75" s="155">
        <f t="shared" si="397"/>
        <v>0</v>
      </c>
      <c r="WCC75" s="155">
        <f t="shared" si="397"/>
        <v>0</v>
      </c>
      <c r="WCD75" s="155">
        <f t="shared" si="397"/>
        <v>0</v>
      </c>
      <c r="WCE75" s="155">
        <f t="shared" si="397"/>
        <v>0</v>
      </c>
      <c r="WCF75" s="155">
        <f t="shared" si="397"/>
        <v>0</v>
      </c>
      <c r="WCG75" s="155">
        <f t="shared" si="397"/>
        <v>0</v>
      </c>
      <c r="WCH75" s="155">
        <f t="shared" si="397"/>
        <v>0</v>
      </c>
      <c r="WCI75" s="155">
        <f t="shared" si="397"/>
        <v>0</v>
      </c>
      <c r="WCJ75" s="155">
        <f t="shared" si="397"/>
        <v>0</v>
      </c>
      <c r="WCK75" s="155">
        <f t="shared" si="397"/>
        <v>0</v>
      </c>
      <c r="WCL75" s="155">
        <f t="shared" si="397"/>
        <v>0</v>
      </c>
      <c r="WCM75" s="155">
        <f t="shared" si="397"/>
        <v>0</v>
      </c>
      <c r="WCN75" s="155">
        <f t="shared" si="397"/>
        <v>0</v>
      </c>
      <c r="WCO75" s="155">
        <f t="shared" si="397"/>
        <v>0</v>
      </c>
      <c r="WCP75" s="155">
        <f t="shared" si="397"/>
        <v>0</v>
      </c>
      <c r="WCQ75" s="155">
        <f t="shared" si="397"/>
        <v>0</v>
      </c>
      <c r="WCR75" s="155">
        <f t="shared" si="397"/>
        <v>0</v>
      </c>
      <c r="WCS75" s="155">
        <f t="shared" si="397"/>
        <v>0</v>
      </c>
      <c r="WCT75" s="155">
        <f t="shared" si="397"/>
        <v>0</v>
      </c>
      <c r="WCU75" s="155">
        <f t="shared" si="397"/>
        <v>0</v>
      </c>
      <c r="WCV75" s="155">
        <f t="shared" si="397"/>
        <v>0</v>
      </c>
      <c r="WCW75" s="155">
        <f t="shared" si="397"/>
        <v>0</v>
      </c>
      <c r="WCX75" s="155">
        <f t="shared" si="397"/>
        <v>0</v>
      </c>
      <c r="WCY75" s="155">
        <f t="shared" si="397"/>
        <v>0</v>
      </c>
      <c r="WCZ75" s="155">
        <f t="shared" si="397"/>
        <v>0</v>
      </c>
      <c r="WDA75" s="155">
        <f t="shared" si="397"/>
        <v>0</v>
      </c>
      <c r="WDB75" s="155">
        <f t="shared" si="397"/>
        <v>0</v>
      </c>
      <c r="WDC75" s="155">
        <f t="shared" si="397"/>
        <v>0</v>
      </c>
      <c r="WDD75" s="155">
        <f t="shared" si="397"/>
        <v>0</v>
      </c>
      <c r="WDE75" s="155">
        <f t="shared" si="397"/>
        <v>0</v>
      </c>
      <c r="WDF75" s="155">
        <f t="shared" si="397"/>
        <v>0</v>
      </c>
      <c r="WDG75" s="155">
        <f t="shared" si="397"/>
        <v>0</v>
      </c>
      <c r="WDH75" s="155">
        <f t="shared" si="397"/>
        <v>0</v>
      </c>
      <c r="WDI75" s="155">
        <f t="shared" si="397"/>
        <v>0</v>
      </c>
      <c r="WDJ75" s="155">
        <f t="shared" si="397"/>
        <v>0</v>
      </c>
      <c r="WDK75" s="155">
        <f t="shared" si="397"/>
        <v>0</v>
      </c>
      <c r="WDL75" s="155">
        <f t="shared" si="397"/>
        <v>0</v>
      </c>
      <c r="WDM75" s="155">
        <f t="shared" si="397"/>
        <v>0</v>
      </c>
      <c r="WDN75" s="155">
        <f t="shared" si="397"/>
        <v>0</v>
      </c>
      <c r="WDO75" s="155">
        <f t="shared" si="397"/>
        <v>0</v>
      </c>
      <c r="WDP75" s="155">
        <f t="shared" si="397"/>
        <v>0</v>
      </c>
      <c r="WDQ75" s="155">
        <f t="shared" si="397"/>
        <v>0</v>
      </c>
      <c r="WDR75" s="155">
        <f t="shared" si="397"/>
        <v>0</v>
      </c>
      <c r="WDS75" s="155">
        <f t="shared" si="397"/>
        <v>0</v>
      </c>
      <c r="WDT75" s="155">
        <f t="shared" si="397"/>
        <v>0</v>
      </c>
      <c r="WDU75" s="155">
        <f t="shared" si="397"/>
        <v>0</v>
      </c>
      <c r="WDV75" s="155">
        <f t="shared" si="397"/>
        <v>0</v>
      </c>
      <c r="WDW75" s="155">
        <f t="shared" si="397"/>
        <v>0</v>
      </c>
      <c r="WDX75" s="155">
        <f t="shared" si="397"/>
        <v>0</v>
      </c>
      <c r="WDY75" s="155">
        <f t="shared" si="397"/>
        <v>0</v>
      </c>
      <c r="WDZ75" s="155">
        <f t="shared" si="397"/>
        <v>0</v>
      </c>
      <c r="WEA75" s="155">
        <f t="shared" si="397"/>
        <v>0</v>
      </c>
      <c r="WEB75" s="155">
        <f t="shared" si="397"/>
        <v>0</v>
      </c>
      <c r="WEC75" s="155">
        <f t="shared" si="397"/>
        <v>0</v>
      </c>
      <c r="WED75" s="155">
        <f t="shared" si="397"/>
        <v>0</v>
      </c>
      <c r="WEE75" s="155">
        <f t="shared" si="397"/>
        <v>0</v>
      </c>
      <c r="WEF75" s="155">
        <f t="shared" si="397"/>
        <v>0</v>
      </c>
      <c r="WEG75" s="155">
        <f t="shared" si="397"/>
        <v>0</v>
      </c>
      <c r="WEH75" s="155">
        <f t="shared" si="397"/>
        <v>0</v>
      </c>
      <c r="WEI75" s="155">
        <f t="shared" ref="WEI75:WGT75" si="398">SUM(WEI9,WEI16,WEI24,WEI32,WEI39,WEI47,WEI55,WEI62,WEI70)</f>
        <v>0</v>
      </c>
      <c r="WEJ75" s="155">
        <f t="shared" si="398"/>
        <v>0</v>
      </c>
      <c r="WEK75" s="155">
        <f t="shared" si="398"/>
        <v>0</v>
      </c>
      <c r="WEL75" s="155">
        <f t="shared" si="398"/>
        <v>0</v>
      </c>
      <c r="WEM75" s="155">
        <f t="shared" si="398"/>
        <v>0</v>
      </c>
      <c r="WEN75" s="155">
        <f t="shared" si="398"/>
        <v>0</v>
      </c>
      <c r="WEO75" s="155">
        <f t="shared" si="398"/>
        <v>0</v>
      </c>
      <c r="WEP75" s="155">
        <f t="shared" si="398"/>
        <v>0</v>
      </c>
      <c r="WEQ75" s="155">
        <f t="shared" si="398"/>
        <v>0</v>
      </c>
      <c r="WER75" s="155">
        <f t="shared" si="398"/>
        <v>0</v>
      </c>
      <c r="WES75" s="155">
        <f t="shared" si="398"/>
        <v>0</v>
      </c>
      <c r="WET75" s="155">
        <f t="shared" si="398"/>
        <v>0</v>
      </c>
      <c r="WEU75" s="155">
        <f t="shared" si="398"/>
        <v>0</v>
      </c>
      <c r="WEV75" s="155">
        <f t="shared" si="398"/>
        <v>0</v>
      </c>
      <c r="WEW75" s="155">
        <f t="shared" si="398"/>
        <v>0</v>
      </c>
      <c r="WEX75" s="155">
        <f t="shared" si="398"/>
        <v>0</v>
      </c>
      <c r="WEY75" s="155">
        <f t="shared" si="398"/>
        <v>0</v>
      </c>
      <c r="WEZ75" s="155">
        <f t="shared" si="398"/>
        <v>0</v>
      </c>
      <c r="WFA75" s="155">
        <f t="shared" si="398"/>
        <v>0</v>
      </c>
      <c r="WFB75" s="155">
        <f t="shared" si="398"/>
        <v>0</v>
      </c>
      <c r="WFC75" s="155">
        <f t="shared" si="398"/>
        <v>0</v>
      </c>
      <c r="WFD75" s="155">
        <f t="shared" si="398"/>
        <v>0</v>
      </c>
      <c r="WFE75" s="155">
        <f t="shared" si="398"/>
        <v>0</v>
      </c>
      <c r="WFF75" s="155">
        <f t="shared" si="398"/>
        <v>0</v>
      </c>
      <c r="WFG75" s="155">
        <f t="shared" si="398"/>
        <v>0</v>
      </c>
      <c r="WFH75" s="155">
        <f t="shared" si="398"/>
        <v>0</v>
      </c>
      <c r="WFI75" s="155">
        <f t="shared" si="398"/>
        <v>0</v>
      </c>
      <c r="WFJ75" s="155">
        <f t="shared" si="398"/>
        <v>0</v>
      </c>
      <c r="WFK75" s="155">
        <f t="shared" si="398"/>
        <v>0</v>
      </c>
      <c r="WFL75" s="155">
        <f t="shared" si="398"/>
        <v>0</v>
      </c>
      <c r="WFM75" s="155">
        <f t="shared" si="398"/>
        <v>0</v>
      </c>
      <c r="WFN75" s="155">
        <f t="shared" si="398"/>
        <v>0</v>
      </c>
      <c r="WFO75" s="155">
        <f t="shared" si="398"/>
        <v>0</v>
      </c>
      <c r="WFP75" s="155">
        <f t="shared" si="398"/>
        <v>0</v>
      </c>
      <c r="WFQ75" s="155">
        <f t="shared" si="398"/>
        <v>0</v>
      </c>
      <c r="WFR75" s="155">
        <f t="shared" si="398"/>
        <v>0</v>
      </c>
      <c r="WFS75" s="155">
        <f t="shared" si="398"/>
        <v>0</v>
      </c>
      <c r="WFT75" s="155">
        <f t="shared" si="398"/>
        <v>0</v>
      </c>
      <c r="WFU75" s="155">
        <f t="shared" si="398"/>
        <v>0</v>
      </c>
      <c r="WFV75" s="155">
        <f t="shared" si="398"/>
        <v>0</v>
      </c>
      <c r="WFW75" s="155">
        <f t="shared" si="398"/>
        <v>0</v>
      </c>
      <c r="WFX75" s="155">
        <f t="shared" si="398"/>
        <v>0</v>
      </c>
      <c r="WFY75" s="155">
        <f t="shared" si="398"/>
        <v>0</v>
      </c>
      <c r="WFZ75" s="155">
        <f t="shared" si="398"/>
        <v>0</v>
      </c>
      <c r="WGA75" s="155">
        <f t="shared" si="398"/>
        <v>0</v>
      </c>
      <c r="WGB75" s="155">
        <f t="shared" si="398"/>
        <v>0</v>
      </c>
      <c r="WGC75" s="155">
        <f t="shared" si="398"/>
        <v>0</v>
      </c>
      <c r="WGD75" s="155">
        <f t="shared" si="398"/>
        <v>0</v>
      </c>
      <c r="WGE75" s="155">
        <f t="shared" si="398"/>
        <v>0</v>
      </c>
      <c r="WGF75" s="155">
        <f t="shared" si="398"/>
        <v>0</v>
      </c>
      <c r="WGG75" s="155">
        <f t="shared" si="398"/>
        <v>0</v>
      </c>
      <c r="WGH75" s="155">
        <f t="shared" si="398"/>
        <v>0</v>
      </c>
      <c r="WGI75" s="155">
        <f t="shared" si="398"/>
        <v>0</v>
      </c>
      <c r="WGJ75" s="155">
        <f t="shared" si="398"/>
        <v>0</v>
      </c>
      <c r="WGK75" s="155">
        <f t="shared" si="398"/>
        <v>0</v>
      </c>
      <c r="WGL75" s="155">
        <f t="shared" si="398"/>
        <v>0</v>
      </c>
      <c r="WGM75" s="155">
        <f t="shared" si="398"/>
        <v>0</v>
      </c>
      <c r="WGN75" s="155">
        <f t="shared" si="398"/>
        <v>0</v>
      </c>
      <c r="WGO75" s="155">
        <f t="shared" si="398"/>
        <v>0</v>
      </c>
      <c r="WGP75" s="155">
        <f t="shared" si="398"/>
        <v>0</v>
      </c>
      <c r="WGQ75" s="155">
        <f t="shared" si="398"/>
        <v>0</v>
      </c>
      <c r="WGR75" s="155">
        <f t="shared" si="398"/>
        <v>0</v>
      </c>
      <c r="WGS75" s="155">
        <f t="shared" si="398"/>
        <v>0</v>
      </c>
      <c r="WGT75" s="155">
        <f t="shared" si="398"/>
        <v>0</v>
      </c>
      <c r="WGU75" s="155">
        <f t="shared" ref="WGU75:WJF75" si="399">SUM(WGU9,WGU16,WGU24,WGU32,WGU39,WGU47,WGU55,WGU62,WGU70)</f>
        <v>0</v>
      </c>
      <c r="WGV75" s="155">
        <f t="shared" si="399"/>
        <v>0</v>
      </c>
      <c r="WGW75" s="155">
        <f t="shared" si="399"/>
        <v>0</v>
      </c>
      <c r="WGX75" s="155">
        <f t="shared" si="399"/>
        <v>0</v>
      </c>
      <c r="WGY75" s="155">
        <f t="shared" si="399"/>
        <v>0</v>
      </c>
      <c r="WGZ75" s="155">
        <f t="shared" si="399"/>
        <v>0</v>
      </c>
      <c r="WHA75" s="155">
        <f t="shared" si="399"/>
        <v>0</v>
      </c>
      <c r="WHB75" s="155">
        <f t="shared" si="399"/>
        <v>0</v>
      </c>
      <c r="WHC75" s="155">
        <f t="shared" si="399"/>
        <v>0</v>
      </c>
      <c r="WHD75" s="155">
        <f t="shared" si="399"/>
        <v>0</v>
      </c>
      <c r="WHE75" s="155">
        <f t="shared" si="399"/>
        <v>0</v>
      </c>
      <c r="WHF75" s="155">
        <f t="shared" si="399"/>
        <v>0</v>
      </c>
      <c r="WHG75" s="155">
        <f t="shared" si="399"/>
        <v>0</v>
      </c>
      <c r="WHH75" s="155">
        <f t="shared" si="399"/>
        <v>0</v>
      </c>
      <c r="WHI75" s="155">
        <f t="shared" si="399"/>
        <v>0</v>
      </c>
      <c r="WHJ75" s="155">
        <f t="shared" si="399"/>
        <v>0</v>
      </c>
      <c r="WHK75" s="155">
        <f t="shared" si="399"/>
        <v>0</v>
      </c>
      <c r="WHL75" s="155">
        <f t="shared" si="399"/>
        <v>0</v>
      </c>
      <c r="WHM75" s="155">
        <f t="shared" si="399"/>
        <v>0</v>
      </c>
      <c r="WHN75" s="155">
        <f t="shared" si="399"/>
        <v>0</v>
      </c>
      <c r="WHO75" s="155">
        <f t="shared" si="399"/>
        <v>0</v>
      </c>
      <c r="WHP75" s="155">
        <f t="shared" si="399"/>
        <v>0</v>
      </c>
      <c r="WHQ75" s="155">
        <f t="shared" si="399"/>
        <v>0</v>
      </c>
      <c r="WHR75" s="155">
        <f t="shared" si="399"/>
        <v>0</v>
      </c>
      <c r="WHS75" s="155">
        <f t="shared" si="399"/>
        <v>0</v>
      </c>
      <c r="WHT75" s="155">
        <f t="shared" si="399"/>
        <v>0</v>
      </c>
      <c r="WHU75" s="155">
        <f t="shared" si="399"/>
        <v>0</v>
      </c>
      <c r="WHV75" s="155">
        <f t="shared" si="399"/>
        <v>0</v>
      </c>
      <c r="WHW75" s="155">
        <f t="shared" si="399"/>
        <v>0</v>
      </c>
      <c r="WHX75" s="155">
        <f t="shared" si="399"/>
        <v>0</v>
      </c>
      <c r="WHY75" s="155">
        <f t="shared" si="399"/>
        <v>0</v>
      </c>
      <c r="WHZ75" s="155">
        <f t="shared" si="399"/>
        <v>0</v>
      </c>
      <c r="WIA75" s="155">
        <f t="shared" si="399"/>
        <v>0</v>
      </c>
      <c r="WIB75" s="155">
        <f t="shared" si="399"/>
        <v>0</v>
      </c>
      <c r="WIC75" s="155">
        <f t="shared" si="399"/>
        <v>0</v>
      </c>
      <c r="WID75" s="155">
        <f t="shared" si="399"/>
        <v>0</v>
      </c>
      <c r="WIE75" s="155">
        <f t="shared" si="399"/>
        <v>0</v>
      </c>
      <c r="WIF75" s="155">
        <f t="shared" si="399"/>
        <v>0</v>
      </c>
      <c r="WIG75" s="155">
        <f t="shared" si="399"/>
        <v>0</v>
      </c>
      <c r="WIH75" s="155">
        <f t="shared" si="399"/>
        <v>0</v>
      </c>
      <c r="WII75" s="155">
        <f t="shared" si="399"/>
        <v>0</v>
      </c>
      <c r="WIJ75" s="155">
        <f t="shared" si="399"/>
        <v>0</v>
      </c>
      <c r="WIK75" s="155">
        <f t="shared" si="399"/>
        <v>0</v>
      </c>
      <c r="WIL75" s="155">
        <f t="shared" si="399"/>
        <v>0</v>
      </c>
      <c r="WIM75" s="155">
        <f t="shared" si="399"/>
        <v>0</v>
      </c>
      <c r="WIN75" s="155">
        <f t="shared" si="399"/>
        <v>0</v>
      </c>
      <c r="WIO75" s="155">
        <f t="shared" si="399"/>
        <v>0</v>
      </c>
      <c r="WIP75" s="155">
        <f t="shared" si="399"/>
        <v>0</v>
      </c>
      <c r="WIQ75" s="155">
        <f t="shared" si="399"/>
        <v>0</v>
      </c>
      <c r="WIR75" s="155">
        <f t="shared" si="399"/>
        <v>0</v>
      </c>
      <c r="WIS75" s="155">
        <f t="shared" si="399"/>
        <v>0</v>
      </c>
      <c r="WIT75" s="155">
        <f t="shared" si="399"/>
        <v>0</v>
      </c>
      <c r="WIU75" s="155">
        <f t="shared" si="399"/>
        <v>0</v>
      </c>
      <c r="WIV75" s="155">
        <f t="shared" si="399"/>
        <v>0</v>
      </c>
      <c r="WIW75" s="155">
        <f t="shared" si="399"/>
        <v>0</v>
      </c>
      <c r="WIX75" s="155">
        <f t="shared" si="399"/>
        <v>0</v>
      </c>
      <c r="WIY75" s="155">
        <f t="shared" si="399"/>
        <v>0</v>
      </c>
      <c r="WIZ75" s="155">
        <f t="shared" si="399"/>
        <v>0</v>
      </c>
      <c r="WJA75" s="155">
        <f t="shared" si="399"/>
        <v>0</v>
      </c>
      <c r="WJB75" s="155">
        <f t="shared" si="399"/>
        <v>0</v>
      </c>
      <c r="WJC75" s="155">
        <f t="shared" si="399"/>
        <v>0</v>
      </c>
      <c r="WJD75" s="155">
        <f t="shared" si="399"/>
        <v>0</v>
      </c>
      <c r="WJE75" s="155">
        <f t="shared" si="399"/>
        <v>0</v>
      </c>
      <c r="WJF75" s="155">
        <f t="shared" si="399"/>
        <v>0</v>
      </c>
      <c r="WJG75" s="155">
        <f t="shared" ref="WJG75:WLR75" si="400">SUM(WJG9,WJG16,WJG24,WJG32,WJG39,WJG47,WJG55,WJG62,WJG70)</f>
        <v>0</v>
      </c>
      <c r="WJH75" s="155">
        <f t="shared" si="400"/>
        <v>0</v>
      </c>
      <c r="WJI75" s="155">
        <f t="shared" si="400"/>
        <v>0</v>
      </c>
      <c r="WJJ75" s="155">
        <f t="shared" si="400"/>
        <v>0</v>
      </c>
      <c r="WJK75" s="155">
        <f t="shared" si="400"/>
        <v>0</v>
      </c>
      <c r="WJL75" s="155">
        <f t="shared" si="400"/>
        <v>0</v>
      </c>
      <c r="WJM75" s="155">
        <f t="shared" si="400"/>
        <v>0</v>
      </c>
      <c r="WJN75" s="155">
        <f t="shared" si="400"/>
        <v>0</v>
      </c>
      <c r="WJO75" s="155">
        <f t="shared" si="400"/>
        <v>0</v>
      </c>
      <c r="WJP75" s="155">
        <f t="shared" si="400"/>
        <v>0</v>
      </c>
      <c r="WJQ75" s="155">
        <f t="shared" si="400"/>
        <v>0</v>
      </c>
      <c r="WJR75" s="155">
        <f t="shared" si="400"/>
        <v>0</v>
      </c>
      <c r="WJS75" s="155">
        <f t="shared" si="400"/>
        <v>0</v>
      </c>
      <c r="WJT75" s="155">
        <f t="shared" si="400"/>
        <v>0</v>
      </c>
      <c r="WJU75" s="155">
        <f t="shared" si="400"/>
        <v>0</v>
      </c>
      <c r="WJV75" s="155">
        <f t="shared" si="400"/>
        <v>0</v>
      </c>
      <c r="WJW75" s="155">
        <f t="shared" si="400"/>
        <v>0</v>
      </c>
      <c r="WJX75" s="155">
        <f t="shared" si="400"/>
        <v>0</v>
      </c>
      <c r="WJY75" s="155">
        <f t="shared" si="400"/>
        <v>0</v>
      </c>
      <c r="WJZ75" s="155">
        <f t="shared" si="400"/>
        <v>0</v>
      </c>
      <c r="WKA75" s="155">
        <f t="shared" si="400"/>
        <v>0</v>
      </c>
      <c r="WKB75" s="155">
        <f t="shared" si="400"/>
        <v>0</v>
      </c>
      <c r="WKC75" s="155">
        <f t="shared" si="400"/>
        <v>0</v>
      </c>
      <c r="WKD75" s="155">
        <f t="shared" si="400"/>
        <v>0</v>
      </c>
      <c r="WKE75" s="155">
        <f t="shared" si="400"/>
        <v>0</v>
      </c>
      <c r="WKF75" s="155">
        <f t="shared" si="400"/>
        <v>0</v>
      </c>
      <c r="WKG75" s="155">
        <f t="shared" si="400"/>
        <v>0</v>
      </c>
      <c r="WKH75" s="155">
        <f t="shared" si="400"/>
        <v>0</v>
      </c>
      <c r="WKI75" s="155">
        <f t="shared" si="400"/>
        <v>0</v>
      </c>
      <c r="WKJ75" s="155">
        <f t="shared" si="400"/>
        <v>0</v>
      </c>
      <c r="WKK75" s="155">
        <f t="shared" si="400"/>
        <v>0</v>
      </c>
      <c r="WKL75" s="155">
        <f t="shared" si="400"/>
        <v>0</v>
      </c>
      <c r="WKM75" s="155">
        <f t="shared" si="400"/>
        <v>0</v>
      </c>
      <c r="WKN75" s="155">
        <f t="shared" si="400"/>
        <v>0</v>
      </c>
      <c r="WKO75" s="155">
        <f t="shared" si="400"/>
        <v>0</v>
      </c>
      <c r="WKP75" s="155">
        <f t="shared" si="400"/>
        <v>0</v>
      </c>
      <c r="WKQ75" s="155">
        <f t="shared" si="400"/>
        <v>0</v>
      </c>
      <c r="WKR75" s="155">
        <f t="shared" si="400"/>
        <v>0</v>
      </c>
      <c r="WKS75" s="155">
        <f t="shared" si="400"/>
        <v>0</v>
      </c>
      <c r="WKT75" s="155">
        <f t="shared" si="400"/>
        <v>0</v>
      </c>
      <c r="WKU75" s="155">
        <f t="shared" si="400"/>
        <v>0</v>
      </c>
      <c r="WKV75" s="155">
        <f t="shared" si="400"/>
        <v>0</v>
      </c>
      <c r="WKW75" s="155">
        <f t="shared" si="400"/>
        <v>0</v>
      </c>
      <c r="WKX75" s="155">
        <f t="shared" si="400"/>
        <v>0</v>
      </c>
      <c r="WKY75" s="155">
        <f t="shared" si="400"/>
        <v>0</v>
      </c>
      <c r="WKZ75" s="155">
        <f t="shared" si="400"/>
        <v>0</v>
      </c>
      <c r="WLA75" s="155">
        <f t="shared" si="400"/>
        <v>0</v>
      </c>
      <c r="WLB75" s="155">
        <f t="shared" si="400"/>
        <v>0</v>
      </c>
      <c r="WLC75" s="155">
        <f t="shared" si="400"/>
        <v>0</v>
      </c>
      <c r="WLD75" s="155">
        <f t="shared" si="400"/>
        <v>0</v>
      </c>
      <c r="WLE75" s="155">
        <f t="shared" si="400"/>
        <v>0</v>
      </c>
      <c r="WLF75" s="155">
        <f t="shared" si="400"/>
        <v>0</v>
      </c>
      <c r="WLG75" s="155">
        <f t="shared" si="400"/>
        <v>0</v>
      </c>
      <c r="WLH75" s="155">
        <f t="shared" si="400"/>
        <v>0</v>
      </c>
      <c r="WLI75" s="155">
        <f t="shared" si="400"/>
        <v>0</v>
      </c>
      <c r="WLJ75" s="155">
        <f t="shared" si="400"/>
        <v>0</v>
      </c>
      <c r="WLK75" s="155">
        <f t="shared" si="400"/>
        <v>0</v>
      </c>
      <c r="WLL75" s="155">
        <f t="shared" si="400"/>
        <v>0</v>
      </c>
      <c r="WLM75" s="155">
        <f t="shared" si="400"/>
        <v>0</v>
      </c>
      <c r="WLN75" s="155">
        <f t="shared" si="400"/>
        <v>0</v>
      </c>
      <c r="WLO75" s="155">
        <f t="shared" si="400"/>
        <v>0</v>
      </c>
      <c r="WLP75" s="155">
        <f t="shared" si="400"/>
        <v>0</v>
      </c>
      <c r="WLQ75" s="155">
        <f t="shared" si="400"/>
        <v>0</v>
      </c>
      <c r="WLR75" s="155">
        <f t="shared" si="400"/>
        <v>0</v>
      </c>
      <c r="WLS75" s="155">
        <f t="shared" ref="WLS75:WOD75" si="401">SUM(WLS9,WLS16,WLS24,WLS32,WLS39,WLS47,WLS55,WLS62,WLS70)</f>
        <v>0</v>
      </c>
      <c r="WLT75" s="155">
        <f t="shared" si="401"/>
        <v>0</v>
      </c>
      <c r="WLU75" s="155">
        <f t="shared" si="401"/>
        <v>0</v>
      </c>
      <c r="WLV75" s="155">
        <f t="shared" si="401"/>
        <v>0</v>
      </c>
      <c r="WLW75" s="155">
        <f t="shared" si="401"/>
        <v>0</v>
      </c>
      <c r="WLX75" s="155">
        <f t="shared" si="401"/>
        <v>0</v>
      </c>
      <c r="WLY75" s="155">
        <f t="shared" si="401"/>
        <v>0</v>
      </c>
      <c r="WLZ75" s="155">
        <f t="shared" si="401"/>
        <v>0</v>
      </c>
      <c r="WMA75" s="155">
        <f t="shared" si="401"/>
        <v>0</v>
      </c>
      <c r="WMB75" s="155">
        <f t="shared" si="401"/>
        <v>0</v>
      </c>
      <c r="WMC75" s="155">
        <f t="shared" si="401"/>
        <v>0</v>
      </c>
      <c r="WMD75" s="155">
        <f t="shared" si="401"/>
        <v>0</v>
      </c>
      <c r="WME75" s="155">
        <f t="shared" si="401"/>
        <v>0</v>
      </c>
      <c r="WMF75" s="155">
        <f t="shared" si="401"/>
        <v>0</v>
      </c>
      <c r="WMG75" s="155">
        <f t="shared" si="401"/>
        <v>0</v>
      </c>
      <c r="WMH75" s="155">
        <f t="shared" si="401"/>
        <v>0</v>
      </c>
      <c r="WMI75" s="155">
        <f t="shared" si="401"/>
        <v>0</v>
      </c>
      <c r="WMJ75" s="155">
        <f t="shared" si="401"/>
        <v>0</v>
      </c>
      <c r="WMK75" s="155">
        <f t="shared" si="401"/>
        <v>0</v>
      </c>
      <c r="WML75" s="155">
        <f t="shared" si="401"/>
        <v>0</v>
      </c>
      <c r="WMM75" s="155">
        <f t="shared" si="401"/>
        <v>0</v>
      </c>
      <c r="WMN75" s="155">
        <f t="shared" si="401"/>
        <v>0</v>
      </c>
      <c r="WMO75" s="155">
        <f t="shared" si="401"/>
        <v>0</v>
      </c>
      <c r="WMP75" s="155">
        <f t="shared" si="401"/>
        <v>0</v>
      </c>
      <c r="WMQ75" s="155">
        <f t="shared" si="401"/>
        <v>0</v>
      </c>
      <c r="WMR75" s="155">
        <f t="shared" si="401"/>
        <v>0</v>
      </c>
      <c r="WMS75" s="155">
        <f t="shared" si="401"/>
        <v>0</v>
      </c>
      <c r="WMT75" s="155">
        <f t="shared" si="401"/>
        <v>0</v>
      </c>
      <c r="WMU75" s="155">
        <f t="shared" si="401"/>
        <v>0</v>
      </c>
      <c r="WMV75" s="155">
        <f t="shared" si="401"/>
        <v>0</v>
      </c>
      <c r="WMW75" s="155">
        <f t="shared" si="401"/>
        <v>0</v>
      </c>
      <c r="WMX75" s="155">
        <f t="shared" si="401"/>
        <v>0</v>
      </c>
      <c r="WMY75" s="155">
        <f t="shared" si="401"/>
        <v>0</v>
      </c>
      <c r="WMZ75" s="155">
        <f t="shared" si="401"/>
        <v>0</v>
      </c>
      <c r="WNA75" s="155">
        <f t="shared" si="401"/>
        <v>0</v>
      </c>
      <c r="WNB75" s="155">
        <f t="shared" si="401"/>
        <v>0</v>
      </c>
      <c r="WNC75" s="155">
        <f t="shared" si="401"/>
        <v>0</v>
      </c>
      <c r="WND75" s="155">
        <f t="shared" si="401"/>
        <v>0</v>
      </c>
      <c r="WNE75" s="155">
        <f t="shared" si="401"/>
        <v>0</v>
      </c>
      <c r="WNF75" s="155">
        <f t="shared" si="401"/>
        <v>0</v>
      </c>
      <c r="WNG75" s="155">
        <f t="shared" si="401"/>
        <v>0</v>
      </c>
      <c r="WNH75" s="155">
        <f t="shared" si="401"/>
        <v>0</v>
      </c>
      <c r="WNI75" s="155">
        <f t="shared" si="401"/>
        <v>0</v>
      </c>
      <c r="WNJ75" s="155">
        <f t="shared" si="401"/>
        <v>0</v>
      </c>
      <c r="WNK75" s="155">
        <f t="shared" si="401"/>
        <v>0</v>
      </c>
      <c r="WNL75" s="155">
        <f t="shared" si="401"/>
        <v>0</v>
      </c>
      <c r="WNM75" s="155">
        <f t="shared" si="401"/>
        <v>0</v>
      </c>
      <c r="WNN75" s="155">
        <f t="shared" si="401"/>
        <v>0</v>
      </c>
      <c r="WNO75" s="155">
        <f t="shared" si="401"/>
        <v>0</v>
      </c>
      <c r="WNP75" s="155">
        <f t="shared" si="401"/>
        <v>0</v>
      </c>
      <c r="WNQ75" s="155">
        <f t="shared" si="401"/>
        <v>0</v>
      </c>
      <c r="WNR75" s="155">
        <f t="shared" si="401"/>
        <v>0</v>
      </c>
      <c r="WNS75" s="155">
        <f t="shared" si="401"/>
        <v>0</v>
      </c>
      <c r="WNT75" s="155">
        <f t="shared" si="401"/>
        <v>0</v>
      </c>
      <c r="WNU75" s="155">
        <f t="shared" si="401"/>
        <v>0</v>
      </c>
      <c r="WNV75" s="155">
        <f t="shared" si="401"/>
        <v>0</v>
      </c>
      <c r="WNW75" s="155">
        <f t="shared" si="401"/>
        <v>0</v>
      </c>
      <c r="WNX75" s="155">
        <f t="shared" si="401"/>
        <v>0</v>
      </c>
      <c r="WNY75" s="155">
        <f t="shared" si="401"/>
        <v>0</v>
      </c>
      <c r="WNZ75" s="155">
        <f t="shared" si="401"/>
        <v>0</v>
      </c>
      <c r="WOA75" s="155">
        <f t="shared" si="401"/>
        <v>0</v>
      </c>
      <c r="WOB75" s="155">
        <f t="shared" si="401"/>
        <v>0</v>
      </c>
      <c r="WOC75" s="155">
        <f t="shared" si="401"/>
        <v>0</v>
      </c>
      <c r="WOD75" s="155">
        <f t="shared" si="401"/>
        <v>0</v>
      </c>
      <c r="WOE75" s="155">
        <f t="shared" ref="WOE75:WQP75" si="402">SUM(WOE9,WOE16,WOE24,WOE32,WOE39,WOE47,WOE55,WOE62,WOE70)</f>
        <v>0</v>
      </c>
      <c r="WOF75" s="155">
        <f t="shared" si="402"/>
        <v>0</v>
      </c>
      <c r="WOG75" s="155">
        <f t="shared" si="402"/>
        <v>0</v>
      </c>
      <c r="WOH75" s="155">
        <f t="shared" si="402"/>
        <v>0</v>
      </c>
      <c r="WOI75" s="155">
        <f t="shared" si="402"/>
        <v>0</v>
      </c>
      <c r="WOJ75" s="155">
        <f t="shared" si="402"/>
        <v>0</v>
      </c>
      <c r="WOK75" s="155">
        <f t="shared" si="402"/>
        <v>0</v>
      </c>
      <c r="WOL75" s="155">
        <f t="shared" si="402"/>
        <v>0</v>
      </c>
      <c r="WOM75" s="155">
        <f t="shared" si="402"/>
        <v>0</v>
      </c>
      <c r="WON75" s="155">
        <f t="shared" si="402"/>
        <v>0</v>
      </c>
      <c r="WOO75" s="155">
        <f t="shared" si="402"/>
        <v>0</v>
      </c>
      <c r="WOP75" s="155">
        <f t="shared" si="402"/>
        <v>0</v>
      </c>
      <c r="WOQ75" s="155">
        <f t="shared" si="402"/>
        <v>0</v>
      </c>
      <c r="WOR75" s="155">
        <f t="shared" si="402"/>
        <v>0</v>
      </c>
      <c r="WOS75" s="155">
        <f t="shared" si="402"/>
        <v>0</v>
      </c>
      <c r="WOT75" s="155">
        <f t="shared" si="402"/>
        <v>0</v>
      </c>
      <c r="WOU75" s="155">
        <f t="shared" si="402"/>
        <v>0</v>
      </c>
      <c r="WOV75" s="155">
        <f t="shared" si="402"/>
        <v>0</v>
      </c>
      <c r="WOW75" s="155">
        <f t="shared" si="402"/>
        <v>0</v>
      </c>
      <c r="WOX75" s="155">
        <f t="shared" si="402"/>
        <v>0</v>
      </c>
      <c r="WOY75" s="155">
        <f t="shared" si="402"/>
        <v>0</v>
      </c>
      <c r="WOZ75" s="155">
        <f t="shared" si="402"/>
        <v>0</v>
      </c>
      <c r="WPA75" s="155">
        <f t="shared" si="402"/>
        <v>0</v>
      </c>
      <c r="WPB75" s="155">
        <f t="shared" si="402"/>
        <v>0</v>
      </c>
      <c r="WPC75" s="155">
        <f t="shared" si="402"/>
        <v>0</v>
      </c>
      <c r="WPD75" s="155">
        <f t="shared" si="402"/>
        <v>0</v>
      </c>
      <c r="WPE75" s="155">
        <f t="shared" si="402"/>
        <v>0</v>
      </c>
      <c r="WPF75" s="155">
        <f t="shared" si="402"/>
        <v>0</v>
      </c>
      <c r="WPG75" s="155">
        <f t="shared" si="402"/>
        <v>0</v>
      </c>
      <c r="WPH75" s="155">
        <f t="shared" si="402"/>
        <v>0</v>
      </c>
      <c r="WPI75" s="155">
        <f t="shared" si="402"/>
        <v>0</v>
      </c>
      <c r="WPJ75" s="155">
        <f t="shared" si="402"/>
        <v>0</v>
      </c>
      <c r="WPK75" s="155">
        <f t="shared" si="402"/>
        <v>0</v>
      </c>
      <c r="WPL75" s="155">
        <f t="shared" si="402"/>
        <v>0</v>
      </c>
      <c r="WPM75" s="155">
        <f t="shared" si="402"/>
        <v>0</v>
      </c>
      <c r="WPN75" s="155">
        <f t="shared" si="402"/>
        <v>0</v>
      </c>
      <c r="WPO75" s="155">
        <f t="shared" si="402"/>
        <v>0</v>
      </c>
      <c r="WPP75" s="155">
        <f t="shared" si="402"/>
        <v>0</v>
      </c>
      <c r="WPQ75" s="155">
        <f t="shared" si="402"/>
        <v>0</v>
      </c>
      <c r="WPR75" s="155">
        <f t="shared" si="402"/>
        <v>0</v>
      </c>
      <c r="WPS75" s="155">
        <f t="shared" si="402"/>
        <v>0</v>
      </c>
      <c r="WPT75" s="155">
        <f t="shared" si="402"/>
        <v>0</v>
      </c>
      <c r="WPU75" s="155">
        <f t="shared" si="402"/>
        <v>0</v>
      </c>
      <c r="WPV75" s="155">
        <f t="shared" si="402"/>
        <v>0</v>
      </c>
      <c r="WPW75" s="155">
        <f t="shared" si="402"/>
        <v>0</v>
      </c>
      <c r="WPX75" s="155">
        <f t="shared" si="402"/>
        <v>0</v>
      </c>
      <c r="WPY75" s="155">
        <f t="shared" si="402"/>
        <v>0</v>
      </c>
      <c r="WPZ75" s="155">
        <f t="shared" si="402"/>
        <v>0</v>
      </c>
      <c r="WQA75" s="155">
        <f t="shared" si="402"/>
        <v>0</v>
      </c>
      <c r="WQB75" s="155">
        <f t="shared" si="402"/>
        <v>0</v>
      </c>
      <c r="WQC75" s="155">
        <f t="shared" si="402"/>
        <v>0</v>
      </c>
      <c r="WQD75" s="155">
        <f t="shared" si="402"/>
        <v>0</v>
      </c>
      <c r="WQE75" s="155">
        <f t="shared" si="402"/>
        <v>0</v>
      </c>
      <c r="WQF75" s="155">
        <f t="shared" si="402"/>
        <v>0</v>
      </c>
      <c r="WQG75" s="155">
        <f t="shared" si="402"/>
        <v>0</v>
      </c>
      <c r="WQH75" s="155">
        <f t="shared" si="402"/>
        <v>0</v>
      </c>
      <c r="WQI75" s="155">
        <f t="shared" si="402"/>
        <v>0</v>
      </c>
      <c r="WQJ75" s="155">
        <f t="shared" si="402"/>
        <v>0</v>
      </c>
      <c r="WQK75" s="155">
        <f t="shared" si="402"/>
        <v>0</v>
      </c>
      <c r="WQL75" s="155">
        <f t="shared" si="402"/>
        <v>0</v>
      </c>
      <c r="WQM75" s="155">
        <f t="shared" si="402"/>
        <v>0</v>
      </c>
      <c r="WQN75" s="155">
        <f t="shared" si="402"/>
        <v>0</v>
      </c>
      <c r="WQO75" s="155">
        <f t="shared" si="402"/>
        <v>0</v>
      </c>
      <c r="WQP75" s="155">
        <f t="shared" si="402"/>
        <v>0</v>
      </c>
      <c r="WQQ75" s="155">
        <f t="shared" ref="WQQ75:WTB75" si="403">SUM(WQQ9,WQQ16,WQQ24,WQQ32,WQQ39,WQQ47,WQQ55,WQQ62,WQQ70)</f>
        <v>0</v>
      </c>
      <c r="WQR75" s="155">
        <f t="shared" si="403"/>
        <v>0</v>
      </c>
      <c r="WQS75" s="155">
        <f t="shared" si="403"/>
        <v>0</v>
      </c>
      <c r="WQT75" s="155">
        <f t="shared" si="403"/>
        <v>0</v>
      </c>
      <c r="WQU75" s="155">
        <f t="shared" si="403"/>
        <v>0</v>
      </c>
      <c r="WQV75" s="155">
        <f t="shared" si="403"/>
        <v>0</v>
      </c>
      <c r="WQW75" s="155">
        <f t="shared" si="403"/>
        <v>0</v>
      </c>
      <c r="WQX75" s="155">
        <f t="shared" si="403"/>
        <v>0</v>
      </c>
      <c r="WQY75" s="155">
        <f t="shared" si="403"/>
        <v>0</v>
      </c>
      <c r="WQZ75" s="155">
        <f t="shared" si="403"/>
        <v>0</v>
      </c>
      <c r="WRA75" s="155">
        <f t="shared" si="403"/>
        <v>0</v>
      </c>
      <c r="WRB75" s="155">
        <f t="shared" si="403"/>
        <v>0</v>
      </c>
      <c r="WRC75" s="155">
        <f t="shared" si="403"/>
        <v>0</v>
      </c>
      <c r="WRD75" s="155">
        <f t="shared" si="403"/>
        <v>0</v>
      </c>
      <c r="WRE75" s="155">
        <f t="shared" si="403"/>
        <v>0</v>
      </c>
      <c r="WRF75" s="155">
        <f t="shared" si="403"/>
        <v>0</v>
      </c>
      <c r="WRG75" s="155">
        <f t="shared" si="403"/>
        <v>0</v>
      </c>
      <c r="WRH75" s="155">
        <f t="shared" si="403"/>
        <v>0</v>
      </c>
      <c r="WRI75" s="155">
        <f t="shared" si="403"/>
        <v>0</v>
      </c>
      <c r="WRJ75" s="155">
        <f t="shared" si="403"/>
        <v>0</v>
      </c>
      <c r="WRK75" s="155">
        <f t="shared" si="403"/>
        <v>0</v>
      </c>
      <c r="WRL75" s="155">
        <f t="shared" si="403"/>
        <v>0</v>
      </c>
      <c r="WRM75" s="155">
        <f t="shared" si="403"/>
        <v>0</v>
      </c>
      <c r="WRN75" s="155">
        <f t="shared" si="403"/>
        <v>0</v>
      </c>
      <c r="WRO75" s="155">
        <f t="shared" si="403"/>
        <v>0</v>
      </c>
      <c r="WRP75" s="155">
        <f t="shared" si="403"/>
        <v>0</v>
      </c>
      <c r="WRQ75" s="155">
        <f t="shared" si="403"/>
        <v>0</v>
      </c>
      <c r="WRR75" s="155">
        <f t="shared" si="403"/>
        <v>0</v>
      </c>
      <c r="WRS75" s="155">
        <f t="shared" si="403"/>
        <v>0</v>
      </c>
      <c r="WRT75" s="155">
        <f t="shared" si="403"/>
        <v>0</v>
      </c>
      <c r="WRU75" s="155">
        <f t="shared" si="403"/>
        <v>0</v>
      </c>
      <c r="WRV75" s="155">
        <f t="shared" si="403"/>
        <v>0</v>
      </c>
      <c r="WRW75" s="155">
        <f t="shared" si="403"/>
        <v>0</v>
      </c>
      <c r="WRX75" s="155">
        <f t="shared" si="403"/>
        <v>0</v>
      </c>
      <c r="WRY75" s="155">
        <f t="shared" si="403"/>
        <v>0</v>
      </c>
      <c r="WRZ75" s="155">
        <f t="shared" si="403"/>
        <v>0</v>
      </c>
      <c r="WSA75" s="155">
        <f t="shared" si="403"/>
        <v>0</v>
      </c>
      <c r="WSB75" s="155">
        <f t="shared" si="403"/>
        <v>0</v>
      </c>
      <c r="WSC75" s="155">
        <f t="shared" si="403"/>
        <v>0</v>
      </c>
      <c r="WSD75" s="155">
        <f t="shared" si="403"/>
        <v>0</v>
      </c>
      <c r="WSE75" s="155">
        <f t="shared" si="403"/>
        <v>0</v>
      </c>
      <c r="WSF75" s="155">
        <f t="shared" si="403"/>
        <v>0</v>
      </c>
      <c r="WSG75" s="155">
        <f t="shared" si="403"/>
        <v>0</v>
      </c>
      <c r="WSH75" s="155">
        <f t="shared" si="403"/>
        <v>0</v>
      </c>
      <c r="WSI75" s="155">
        <f t="shared" si="403"/>
        <v>0</v>
      </c>
      <c r="WSJ75" s="155">
        <f t="shared" si="403"/>
        <v>0</v>
      </c>
      <c r="WSK75" s="155">
        <f t="shared" si="403"/>
        <v>0</v>
      </c>
      <c r="WSL75" s="155">
        <f t="shared" si="403"/>
        <v>0</v>
      </c>
      <c r="WSM75" s="155">
        <f t="shared" si="403"/>
        <v>0</v>
      </c>
      <c r="WSN75" s="155">
        <f t="shared" si="403"/>
        <v>0</v>
      </c>
      <c r="WSO75" s="155">
        <f t="shared" si="403"/>
        <v>0</v>
      </c>
      <c r="WSP75" s="155">
        <f t="shared" si="403"/>
        <v>0</v>
      </c>
      <c r="WSQ75" s="155">
        <f t="shared" si="403"/>
        <v>0</v>
      </c>
      <c r="WSR75" s="155">
        <f t="shared" si="403"/>
        <v>0</v>
      </c>
      <c r="WSS75" s="155">
        <f t="shared" si="403"/>
        <v>0</v>
      </c>
      <c r="WST75" s="155">
        <f t="shared" si="403"/>
        <v>0</v>
      </c>
      <c r="WSU75" s="155">
        <f t="shared" si="403"/>
        <v>0</v>
      </c>
      <c r="WSV75" s="155">
        <f t="shared" si="403"/>
        <v>0</v>
      </c>
      <c r="WSW75" s="155">
        <f t="shared" si="403"/>
        <v>0</v>
      </c>
      <c r="WSX75" s="155">
        <f t="shared" si="403"/>
        <v>0</v>
      </c>
      <c r="WSY75" s="155">
        <f t="shared" si="403"/>
        <v>0</v>
      </c>
      <c r="WSZ75" s="155">
        <f t="shared" si="403"/>
        <v>0</v>
      </c>
      <c r="WTA75" s="155">
        <f t="shared" si="403"/>
        <v>0</v>
      </c>
      <c r="WTB75" s="155">
        <f t="shared" si="403"/>
        <v>0</v>
      </c>
      <c r="WTC75" s="155">
        <f t="shared" ref="WTC75:WVN75" si="404">SUM(WTC9,WTC16,WTC24,WTC32,WTC39,WTC47,WTC55,WTC62,WTC70)</f>
        <v>0</v>
      </c>
      <c r="WTD75" s="155">
        <f t="shared" si="404"/>
        <v>0</v>
      </c>
      <c r="WTE75" s="155">
        <f t="shared" si="404"/>
        <v>0</v>
      </c>
      <c r="WTF75" s="155">
        <f t="shared" si="404"/>
        <v>0</v>
      </c>
      <c r="WTG75" s="155">
        <f t="shared" si="404"/>
        <v>0</v>
      </c>
      <c r="WTH75" s="155">
        <f t="shared" si="404"/>
        <v>0</v>
      </c>
      <c r="WTI75" s="155">
        <f t="shared" si="404"/>
        <v>0</v>
      </c>
      <c r="WTJ75" s="155">
        <f t="shared" si="404"/>
        <v>0</v>
      </c>
      <c r="WTK75" s="155">
        <f t="shared" si="404"/>
        <v>0</v>
      </c>
      <c r="WTL75" s="155">
        <f t="shared" si="404"/>
        <v>0</v>
      </c>
      <c r="WTM75" s="155">
        <f t="shared" si="404"/>
        <v>0</v>
      </c>
      <c r="WTN75" s="155">
        <f t="shared" si="404"/>
        <v>0</v>
      </c>
      <c r="WTO75" s="155">
        <f t="shared" si="404"/>
        <v>0</v>
      </c>
      <c r="WTP75" s="155">
        <f t="shared" si="404"/>
        <v>0</v>
      </c>
      <c r="WTQ75" s="155">
        <f t="shared" si="404"/>
        <v>0</v>
      </c>
      <c r="WTR75" s="155">
        <f t="shared" si="404"/>
        <v>0</v>
      </c>
      <c r="WTS75" s="155">
        <f t="shared" si="404"/>
        <v>0</v>
      </c>
      <c r="WTT75" s="155">
        <f t="shared" si="404"/>
        <v>0</v>
      </c>
      <c r="WTU75" s="155">
        <f t="shared" si="404"/>
        <v>0</v>
      </c>
      <c r="WTV75" s="155">
        <f t="shared" si="404"/>
        <v>0</v>
      </c>
      <c r="WTW75" s="155">
        <f t="shared" si="404"/>
        <v>0</v>
      </c>
      <c r="WTX75" s="155">
        <f t="shared" si="404"/>
        <v>0</v>
      </c>
      <c r="WTY75" s="155">
        <f t="shared" si="404"/>
        <v>0</v>
      </c>
      <c r="WTZ75" s="155">
        <f t="shared" si="404"/>
        <v>0</v>
      </c>
      <c r="WUA75" s="155">
        <f t="shared" si="404"/>
        <v>0</v>
      </c>
      <c r="WUB75" s="155">
        <f t="shared" si="404"/>
        <v>0</v>
      </c>
      <c r="WUC75" s="155">
        <f t="shared" si="404"/>
        <v>0</v>
      </c>
      <c r="WUD75" s="155">
        <f t="shared" si="404"/>
        <v>0</v>
      </c>
      <c r="WUE75" s="155">
        <f t="shared" si="404"/>
        <v>0</v>
      </c>
      <c r="WUF75" s="155">
        <f t="shared" si="404"/>
        <v>0</v>
      </c>
      <c r="WUG75" s="155">
        <f t="shared" si="404"/>
        <v>0</v>
      </c>
      <c r="WUH75" s="155">
        <f t="shared" si="404"/>
        <v>0</v>
      </c>
      <c r="WUI75" s="155">
        <f t="shared" si="404"/>
        <v>0</v>
      </c>
      <c r="WUJ75" s="155">
        <f t="shared" si="404"/>
        <v>0</v>
      </c>
      <c r="WUK75" s="155">
        <f t="shared" si="404"/>
        <v>0</v>
      </c>
      <c r="WUL75" s="155">
        <f t="shared" si="404"/>
        <v>0</v>
      </c>
      <c r="WUM75" s="155">
        <f t="shared" si="404"/>
        <v>0</v>
      </c>
      <c r="WUN75" s="155">
        <f t="shared" si="404"/>
        <v>0</v>
      </c>
      <c r="WUO75" s="155">
        <f t="shared" si="404"/>
        <v>0</v>
      </c>
      <c r="WUP75" s="155">
        <f t="shared" si="404"/>
        <v>0</v>
      </c>
      <c r="WUQ75" s="155">
        <f t="shared" si="404"/>
        <v>0</v>
      </c>
      <c r="WUR75" s="155">
        <f t="shared" si="404"/>
        <v>0</v>
      </c>
      <c r="WUS75" s="155">
        <f t="shared" si="404"/>
        <v>0</v>
      </c>
      <c r="WUT75" s="155">
        <f t="shared" si="404"/>
        <v>0</v>
      </c>
      <c r="WUU75" s="155">
        <f t="shared" si="404"/>
        <v>0</v>
      </c>
      <c r="WUV75" s="155">
        <f t="shared" si="404"/>
        <v>0</v>
      </c>
      <c r="WUW75" s="155">
        <f t="shared" si="404"/>
        <v>0</v>
      </c>
      <c r="WUX75" s="155">
        <f t="shared" si="404"/>
        <v>0</v>
      </c>
      <c r="WUY75" s="155">
        <f t="shared" si="404"/>
        <v>0</v>
      </c>
      <c r="WUZ75" s="155">
        <f t="shared" si="404"/>
        <v>0</v>
      </c>
      <c r="WVA75" s="155">
        <f t="shared" si="404"/>
        <v>0</v>
      </c>
      <c r="WVB75" s="155">
        <f t="shared" si="404"/>
        <v>0</v>
      </c>
      <c r="WVC75" s="155">
        <f t="shared" si="404"/>
        <v>0</v>
      </c>
      <c r="WVD75" s="155">
        <f t="shared" si="404"/>
        <v>0</v>
      </c>
      <c r="WVE75" s="155">
        <f t="shared" si="404"/>
        <v>0</v>
      </c>
      <c r="WVF75" s="155">
        <f t="shared" si="404"/>
        <v>0</v>
      </c>
      <c r="WVG75" s="155">
        <f t="shared" si="404"/>
        <v>0</v>
      </c>
      <c r="WVH75" s="155">
        <f t="shared" si="404"/>
        <v>0</v>
      </c>
      <c r="WVI75" s="155">
        <f t="shared" si="404"/>
        <v>0</v>
      </c>
      <c r="WVJ75" s="155">
        <f t="shared" si="404"/>
        <v>0</v>
      </c>
      <c r="WVK75" s="155">
        <f t="shared" si="404"/>
        <v>0</v>
      </c>
      <c r="WVL75" s="155">
        <f t="shared" si="404"/>
        <v>0</v>
      </c>
      <c r="WVM75" s="155">
        <f t="shared" si="404"/>
        <v>0</v>
      </c>
      <c r="WVN75" s="155">
        <f t="shared" si="404"/>
        <v>0</v>
      </c>
      <c r="WVO75" s="155">
        <f t="shared" ref="WVO75:WXZ75" si="405">SUM(WVO9,WVO16,WVO24,WVO32,WVO39,WVO47,WVO55,WVO62,WVO70)</f>
        <v>0</v>
      </c>
      <c r="WVP75" s="155">
        <f t="shared" si="405"/>
        <v>0</v>
      </c>
      <c r="WVQ75" s="155">
        <f t="shared" si="405"/>
        <v>0</v>
      </c>
      <c r="WVR75" s="155">
        <f t="shared" si="405"/>
        <v>0</v>
      </c>
      <c r="WVS75" s="155">
        <f t="shared" si="405"/>
        <v>0</v>
      </c>
      <c r="WVT75" s="155">
        <f t="shared" si="405"/>
        <v>0</v>
      </c>
      <c r="WVU75" s="155">
        <f t="shared" si="405"/>
        <v>0</v>
      </c>
      <c r="WVV75" s="155">
        <f t="shared" si="405"/>
        <v>0</v>
      </c>
      <c r="WVW75" s="155">
        <f t="shared" si="405"/>
        <v>0</v>
      </c>
      <c r="WVX75" s="155">
        <f t="shared" si="405"/>
        <v>0</v>
      </c>
      <c r="WVY75" s="155">
        <f t="shared" si="405"/>
        <v>0</v>
      </c>
      <c r="WVZ75" s="155">
        <f t="shared" si="405"/>
        <v>0</v>
      </c>
      <c r="WWA75" s="155">
        <f t="shared" si="405"/>
        <v>0</v>
      </c>
      <c r="WWB75" s="155">
        <f t="shared" si="405"/>
        <v>0</v>
      </c>
      <c r="WWC75" s="155">
        <f t="shared" si="405"/>
        <v>0</v>
      </c>
      <c r="WWD75" s="155">
        <f t="shared" si="405"/>
        <v>0</v>
      </c>
      <c r="WWE75" s="155">
        <f t="shared" si="405"/>
        <v>0</v>
      </c>
      <c r="WWF75" s="155">
        <f t="shared" si="405"/>
        <v>0</v>
      </c>
      <c r="WWG75" s="155">
        <f t="shared" si="405"/>
        <v>0</v>
      </c>
      <c r="WWH75" s="155">
        <f t="shared" si="405"/>
        <v>0</v>
      </c>
      <c r="WWI75" s="155">
        <f t="shared" si="405"/>
        <v>0</v>
      </c>
      <c r="WWJ75" s="155">
        <f t="shared" si="405"/>
        <v>0</v>
      </c>
      <c r="WWK75" s="155">
        <f t="shared" si="405"/>
        <v>0</v>
      </c>
      <c r="WWL75" s="155">
        <f t="shared" si="405"/>
        <v>0</v>
      </c>
      <c r="WWM75" s="155">
        <f t="shared" si="405"/>
        <v>0</v>
      </c>
      <c r="WWN75" s="155">
        <f t="shared" si="405"/>
        <v>0</v>
      </c>
      <c r="WWO75" s="155">
        <f t="shared" si="405"/>
        <v>0</v>
      </c>
      <c r="WWP75" s="155">
        <f t="shared" si="405"/>
        <v>0</v>
      </c>
      <c r="WWQ75" s="155">
        <f t="shared" si="405"/>
        <v>0</v>
      </c>
      <c r="WWR75" s="155">
        <f t="shared" si="405"/>
        <v>0</v>
      </c>
      <c r="WWS75" s="155">
        <f t="shared" si="405"/>
        <v>0</v>
      </c>
      <c r="WWT75" s="155">
        <f t="shared" si="405"/>
        <v>0</v>
      </c>
      <c r="WWU75" s="155">
        <f t="shared" si="405"/>
        <v>0</v>
      </c>
      <c r="WWV75" s="155">
        <f t="shared" si="405"/>
        <v>0</v>
      </c>
      <c r="WWW75" s="155">
        <f t="shared" si="405"/>
        <v>0</v>
      </c>
      <c r="WWX75" s="155">
        <f t="shared" si="405"/>
        <v>0</v>
      </c>
      <c r="WWY75" s="155">
        <f t="shared" si="405"/>
        <v>0</v>
      </c>
      <c r="WWZ75" s="155">
        <f t="shared" si="405"/>
        <v>0</v>
      </c>
      <c r="WXA75" s="155">
        <f t="shared" si="405"/>
        <v>0</v>
      </c>
      <c r="WXB75" s="155">
        <f t="shared" si="405"/>
        <v>0</v>
      </c>
      <c r="WXC75" s="155">
        <f t="shared" si="405"/>
        <v>0</v>
      </c>
      <c r="WXD75" s="155">
        <f t="shared" si="405"/>
        <v>0</v>
      </c>
      <c r="WXE75" s="155">
        <f t="shared" si="405"/>
        <v>0</v>
      </c>
      <c r="WXF75" s="155">
        <f t="shared" si="405"/>
        <v>0</v>
      </c>
      <c r="WXG75" s="155">
        <f t="shared" si="405"/>
        <v>0</v>
      </c>
      <c r="WXH75" s="155">
        <f t="shared" si="405"/>
        <v>0</v>
      </c>
      <c r="WXI75" s="155">
        <f t="shared" si="405"/>
        <v>0</v>
      </c>
      <c r="WXJ75" s="155">
        <f t="shared" si="405"/>
        <v>0</v>
      </c>
      <c r="WXK75" s="155">
        <f t="shared" si="405"/>
        <v>0</v>
      </c>
      <c r="WXL75" s="155">
        <f t="shared" si="405"/>
        <v>0</v>
      </c>
      <c r="WXM75" s="155">
        <f t="shared" si="405"/>
        <v>0</v>
      </c>
      <c r="WXN75" s="155">
        <f t="shared" si="405"/>
        <v>0</v>
      </c>
      <c r="WXO75" s="155">
        <f t="shared" si="405"/>
        <v>0</v>
      </c>
      <c r="WXP75" s="155">
        <f t="shared" si="405"/>
        <v>0</v>
      </c>
      <c r="WXQ75" s="155">
        <f t="shared" si="405"/>
        <v>0</v>
      </c>
      <c r="WXR75" s="155">
        <f t="shared" si="405"/>
        <v>0</v>
      </c>
      <c r="WXS75" s="155">
        <f t="shared" si="405"/>
        <v>0</v>
      </c>
      <c r="WXT75" s="155">
        <f t="shared" si="405"/>
        <v>0</v>
      </c>
      <c r="WXU75" s="155">
        <f t="shared" si="405"/>
        <v>0</v>
      </c>
      <c r="WXV75" s="155">
        <f t="shared" si="405"/>
        <v>0</v>
      </c>
      <c r="WXW75" s="155">
        <f t="shared" si="405"/>
        <v>0</v>
      </c>
      <c r="WXX75" s="155">
        <f t="shared" si="405"/>
        <v>0</v>
      </c>
      <c r="WXY75" s="155">
        <f t="shared" si="405"/>
        <v>0</v>
      </c>
      <c r="WXZ75" s="155">
        <f t="shared" si="405"/>
        <v>0</v>
      </c>
      <c r="WYA75" s="155">
        <f t="shared" ref="WYA75:XAL75" si="406">SUM(WYA9,WYA16,WYA24,WYA32,WYA39,WYA47,WYA55,WYA62,WYA70)</f>
        <v>0</v>
      </c>
      <c r="WYB75" s="155">
        <f t="shared" si="406"/>
        <v>0</v>
      </c>
      <c r="WYC75" s="155">
        <f t="shared" si="406"/>
        <v>0</v>
      </c>
      <c r="WYD75" s="155">
        <f t="shared" si="406"/>
        <v>0</v>
      </c>
      <c r="WYE75" s="155">
        <f t="shared" si="406"/>
        <v>0</v>
      </c>
      <c r="WYF75" s="155">
        <f t="shared" si="406"/>
        <v>0</v>
      </c>
      <c r="WYG75" s="155">
        <f t="shared" si="406"/>
        <v>0</v>
      </c>
      <c r="WYH75" s="155">
        <f t="shared" si="406"/>
        <v>0</v>
      </c>
      <c r="WYI75" s="155">
        <f t="shared" si="406"/>
        <v>0</v>
      </c>
      <c r="WYJ75" s="155">
        <f t="shared" si="406"/>
        <v>0</v>
      </c>
      <c r="WYK75" s="155">
        <f t="shared" si="406"/>
        <v>0</v>
      </c>
      <c r="WYL75" s="155">
        <f t="shared" si="406"/>
        <v>0</v>
      </c>
      <c r="WYM75" s="155">
        <f t="shared" si="406"/>
        <v>0</v>
      </c>
      <c r="WYN75" s="155">
        <f t="shared" si="406"/>
        <v>0</v>
      </c>
      <c r="WYO75" s="155">
        <f t="shared" si="406"/>
        <v>0</v>
      </c>
      <c r="WYP75" s="155">
        <f t="shared" si="406"/>
        <v>0</v>
      </c>
      <c r="WYQ75" s="155">
        <f t="shared" si="406"/>
        <v>0</v>
      </c>
      <c r="WYR75" s="155">
        <f t="shared" si="406"/>
        <v>0</v>
      </c>
      <c r="WYS75" s="155">
        <f t="shared" si="406"/>
        <v>0</v>
      </c>
      <c r="WYT75" s="155">
        <f t="shared" si="406"/>
        <v>0</v>
      </c>
      <c r="WYU75" s="155">
        <f t="shared" si="406"/>
        <v>0</v>
      </c>
      <c r="WYV75" s="155">
        <f t="shared" si="406"/>
        <v>0</v>
      </c>
      <c r="WYW75" s="155">
        <f t="shared" si="406"/>
        <v>0</v>
      </c>
      <c r="WYX75" s="155">
        <f t="shared" si="406"/>
        <v>0</v>
      </c>
      <c r="WYY75" s="155">
        <f t="shared" si="406"/>
        <v>0</v>
      </c>
      <c r="WYZ75" s="155">
        <f t="shared" si="406"/>
        <v>0</v>
      </c>
      <c r="WZA75" s="155">
        <f t="shared" si="406"/>
        <v>0</v>
      </c>
      <c r="WZB75" s="155">
        <f t="shared" si="406"/>
        <v>0</v>
      </c>
      <c r="WZC75" s="155">
        <f t="shared" si="406"/>
        <v>0</v>
      </c>
      <c r="WZD75" s="155">
        <f t="shared" si="406"/>
        <v>0</v>
      </c>
      <c r="WZE75" s="155">
        <f t="shared" si="406"/>
        <v>0</v>
      </c>
      <c r="WZF75" s="155">
        <f t="shared" si="406"/>
        <v>0</v>
      </c>
      <c r="WZG75" s="155">
        <f t="shared" si="406"/>
        <v>0</v>
      </c>
      <c r="WZH75" s="155">
        <f t="shared" si="406"/>
        <v>0</v>
      </c>
      <c r="WZI75" s="155">
        <f t="shared" si="406"/>
        <v>0</v>
      </c>
      <c r="WZJ75" s="155">
        <f t="shared" si="406"/>
        <v>0</v>
      </c>
      <c r="WZK75" s="155">
        <f t="shared" si="406"/>
        <v>0</v>
      </c>
      <c r="WZL75" s="155">
        <f t="shared" si="406"/>
        <v>0</v>
      </c>
      <c r="WZM75" s="155">
        <f t="shared" si="406"/>
        <v>0</v>
      </c>
      <c r="WZN75" s="155">
        <f t="shared" si="406"/>
        <v>0</v>
      </c>
      <c r="WZO75" s="155">
        <f t="shared" si="406"/>
        <v>0</v>
      </c>
      <c r="WZP75" s="155">
        <f t="shared" si="406"/>
        <v>0</v>
      </c>
      <c r="WZQ75" s="155">
        <f t="shared" si="406"/>
        <v>0</v>
      </c>
      <c r="WZR75" s="155">
        <f t="shared" si="406"/>
        <v>0</v>
      </c>
      <c r="WZS75" s="155">
        <f t="shared" si="406"/>
        <v>0</v>
      </c>
      <c r="WZT75" s="155">
        <f t="shared" si="406"/>
        <v>0</v>
      </c>
      <c r="WZU75" s="155">
        <f t="shared" si="406"/>
        <v>0</v>
      </c>
      <c r="WZV75" s="155">
        <f t="shared" si="406"/>
        <v>0</v>
      </c>
      <c r="WZW75" s="155">
        <f t="shared" si="406"/>
        <v>0</v>
      </c>
      <c r="WZX75" s="155">
        <f t="shared" si="406"/>
        <v>0</v>
      </c>
      <c r="WZY75" s="155">
        <f t="shared" si="406"/>
        <v>0</v>
      </c>
      <c r="WZZ75" s="155">
        <f t="shared" si="406"/>
        <v>0</v>
      </c>
      <c r="XAA75" s="155">
        <f t="shared" si="406"/>
        <v>0</v>
      </c>
      <c r="XAB75" s="155">
        <f t="shared" si="406"/>
        <v>0</v>
      </c>
      <c r="XAC75" s="155">
        <f t="shared" si="406"/>
        <v>0</v>
      </c>
      <c r="XAD75" s="155">
        <f t="shared" si="406"/>
        <v>0</v>
      </c>
      <c r="XAE75" s="155">
        <f t="shared" si="406"/>
        <v>0</v>
      </c>
      <c r="XAF75" s="155">
        <f t="shared" si="406"/>
        <v>0</v>
      </c>
      <c r="XAG75" s="155">
        <f t="shared" si="406"/>
        <v>0</v>
      </c>
      <c r="XAH75" s="155">
        <f t="shared" si="406"/>
        <v>0</v>
      </c>
      <c r="XAI75" s="155">
        <f t="shared" si="406"/>
        <v>0</v>
      </c>
      <c r="XAJ75" s="155">
        <f t="shared" si="406"/>
        <v>0</v>
      </c>
      <c r="XAK75" s="155">
        <f t="shared" si="406"/>
        <v>0</v>
      </c>
      <c r="XAL75" s="155">
        <f t="shared" si="406"/>
        <v>0</v>
      </c>
      <c r="XAM75" s="155">
        <f t="shared" ref="XAM75:XCX75" si="407">SUM(XAM9,XAM16,XAM24,XAM32,XAM39,XAM47,XAM55,XAM62,XAM70)</f>
        <v>0</v>
      </c>
      <c r="XAN75" s="155">
        <f t="shared" si="407"/>
        <v>0</v>
      </c>
      <c r="XAO75" s="155">
        <f t="shared" si="407"/>
        <v>0</v>
      </c>
      <c r="XAP75" s="155">
        <f t="shared" si="407"/>
        <v>0</v>
      </c>
      <c r="XAQ75" s="155">
        <f t="shared" si="407"/>
        <v>0</v>
      </c>
      <c r="XAR75" s="155">
        <f t="shared" si="407"/>
        <v>0</v>
      </c>
      <c r="XAS75" s="155">
        <f t="shared" si="407"/>
        <v>0</v>
      </c>
      <c r="XAT75" s="155">
        <f t="shared" si="407"/>
        <v>0</v>
      </c>
      <c r="XAU75" s="155">
        <f t="shared" si="407"/>
        <v>0</v>
      </c>
      <c r="XAV75" s="155">
        <f t="shared" si="407"/>
        <v>0</v>
      </c>
      <c r="XAW75" s="155">
        <f t="shared" si="407"/>
        <v>0</v>
      </c>
      <c r="XAX75" s="155">
        <f t="shared" si="407"/>
        <v>0</v>
      </c>
      <c r="XAY75" s="155">
        <f t="shared" si="407"/>
        <v>0</v>
      </c>
      <c r="XAZ75" s="155">
        <f t="shared" si="407"/>
        <v>0</v>
      </c>
      <c r="XBA75" s="155">
        <f t="shared" si="407"/>
        <v>0</v>
      </c>
      <c r="XBB75" s="155">
        <f t="shared" si="407"/>
        <v>0</v>
      </c>
      <c r="XBC75" s="155">
        <f t="shared" si="407"/>
        <v>0</v>
      </c>
      <c r="XBD75" s="155">
        <f t="shared" si="407"/>
        <v>0</v>
      </c>
      <c r="XBE75" s="155">
        <f t="shared" si="407"/>
        <v>0</v>
      </c>
      <c r="XBF75" s="155">
        <f t="shared" si="407"/>
        <v>0</v>
      </c>
      <c r="XBG75" s="155">
        <f t="shared" si="407"/>
        <v>0</v>
      </c>
      <c r="XBH75" s="155">
        <f t="shared" si="407"/>
        <v>0</v>
      </c>
      <c r="XBI75" s="155">
        <f t="shared" si="407"/>
        <v>0</v>
      </c>
      <c r="XBJ75" s="155">
        <f t="shared" si="407"/>
        <v>0</v>
      </c>
      <c r="XBK75" s="155">
        <f t="shared" si="407"/>
        <v>0</v>
      </c>
      <c r="XBL75" s="155">
        <f t="shared" si="407"/>
        <v>0</v>
      </c>
      <c r="XBM75" s="155">
        <f t="shared" si="407"/>
        <v>0</v>
      </c>
      <c r="XBN75" s="155">
        <f t="shared" si="407"/>
        <v>0</v>
      </c>
      <c r="XBO75" s="155">
        <f t="shared" si="407"/>
        <v>0</v>
      </c>
      <c r="XBP75" s="155">
        <f t="shared" si="407"/>
        <v>0</v>
      </c>
      <c r="XBQ75" s="155">
        <f t="shared" si="407"/>
        <v>0</v>
      </c>
      <c r="XBR75" s="155">
        <f t="shared" si="407"/>
        <v>0</v>
      </c>
      <c r="XBS75" s="155">
        <f t="shared" si="407"/>
        <v>0</v>
      </c>
      <c r="XBT75" s="155">
        <f t="shared" si="407"/>
        <v>0</v>
      </c>
      <c r="XBU75" s="155">
        <f t="shared" si="407"/>
        <v>0</v>
      </c>
      <c r="XBV75" s="155">
        <f t="shared" si="407"/>
        <v>0</v>
      </c>
      <c r="XBW75" s="155">
        <f t="shared" si="407"/>
        <v>0</v>
      </c>
      <c r="XBX75" s="155">
        <f t="shared" si="407"/>
        <v>0</v>
      </c>
      <c r="XBY75" s="155">
        <f t="shared" si="407"/>
        <v>0</v>
      </c>
      <c r="XBZ75" s="155">
        <f t="shared" si="407"/>
        <v>0</v>
      </c>
      <c r="XCA75" s="155">
        <f t="shared" si="407"/>
        <v>0</v>
      </c>
      <c r="XCB75" s="155">
        <f t="shared" si="407"/>
        <v>0</v>
      </c>
      <c r="XCC75" s="155">
        <f t="shared" si="407"/>
        <v>0</v>
      </c>
      <c r="XCD75" s="155">
        <f t="shared" si="407"/>
        <v>0</v>
      </c>
      <c r="XCE75" s="155">
        <f t="shared" si="407"/>
        <v>0</v>
      </c>
      <c r="XCF75" s="155">
        <f t="shared" si="407"/>
        <v>0</v>
      </c>
      <c r="XCG75" s="155">
        <f t="shared" si="407"/>
        <v>0</v>
      </c>
      <c r="XCH75" s="155">
        <f t="shared" si="407"/>
        <v>0</v>
      </c>
      <c r="XCI75" s="155">
        <f t="shared" si="407"/>
        <v>0</v>
      </c>
      <c r="XCJ75" s="155">
        <f t="shared" si="407"/>
        <v>0</v>
      </c>
      <c r="XCK75" s="155">
        <f t="shared" si="407"/>
        <v>0</v>
      </c>
      <c r="XCL75" s="155">
        <f t="shared" si="407"/>
        <v>0</v>
      </c>
      <c r="XCM75" s="155">
        <f t="shared" si="407"/>
        <v>0</v>
      </c>
      <c r="XCN75" s="155">
        <f t="shared" si="407"/>
        <v>0</v>
      </c>
      <c r="XCO75" s="155">
        <f t="shared" si="407"/>
        <v>0</v>
      </c>
      <c r="XCP75" s="155">
        <f t="shared" si="407"/>
        <v>0</v>
      </c>
      <c r="XCQ75" s="155">
        <f t="shared" si="407"/>
        <v>0</v>
      </c>
      <c r="XCR75" s="155">
        <f t="shared" si="407"/>
        <v>0</v>
      </c>
      <c r="XCS75" s="155">
        <f t="shared" si="407"/>
        <v>0</v>
      </c>
      <c r="XCT75" s="155">
        <f t="shared" si="407"/>
        <v>0</v>
      </c>
      <c r="XCU75" s="155">
        <f t="shared" si="407"/>
        <v>0</v>
      </c>
      <c r="XCV75" s="155">
        <f t="shared" si="407"/>
        <v>0</v>
      </c>
      <c r="XCW75" s="155">
        <f t="shared" si="407"/>
        <v>0</v>
      </c>
      <c r="XCX75" s="155">
        <f t="shared" si="407"/>
        <v>0</v>
      </c>
      <c r="XCY75" s="155">
        <f t="shared" ref="XCY75:XFD75" si="408">SUM(XCY9,XCY16,XCY24,XCY32,XCY39,XCY47,XCY55,XCY62,XCY70)</f>
        <v>0</v>
      </c>
      <c r="XCZ75" s="155">
        <f t="shared" si="408"/>
        <v>0</v>
      </c>
      <c r="XDA75" s="155">
        <f t="shared" si="408"/>
        <v>0</v>
      </c>
      <c r="XDB75" s="155">
        <f t="shared" si="408"/>
        <v>0</v>
      </c>
      <c r="XDC75" s="155">
        <f t="shared" si="408"/>
        <v>0</v>
      </c>
      <c r="XDD75" s="155">
        <f t="shared" si="408"/>
        <v>0</v>
      </c>
      <c r="XDE75" s="155">
        <f t="shared" si="408"/>
        <v>0</v>
      </c>
      <c r="XDF75" s="155">
        <f t="shared" si="408"/>
        <v>0</v>
      </c>
      <c r="XDG75" s="155">
        <f t="shared" si="408"/>
        <v>0</v>
      </c>
      <c r="XDH75" s="155">
        <f t="shared" si="408"/>
        <v>0</v>
      </c>
      <c r="XDI75" s="155">
        <f t="shared" si="408"/>
        <v>0</v>
      </c>
      <c r="XDJ75" s="155">
        <f t="shared" si="408"/>
        <v>0</v>
      </c>
      <c r="XDK75" s="155">
        <f t="shared" si="408"/>
        <v>0</v>
      </c>
      <c r="XDL75" s="155">
        <f t="shared" si="408"/>
        <v>0</v>
      </c>
      <c r="XDM75" s="155">
        <f t="shared" si="408"/>
        <v>0</v>
      </c>
      <c r="XDN75" s="155">
        <f t="shared" si="408"/>
        <v>0</v>
      </c>
      <c r="XDO75" s="155">
        <f t="shared" si="408"/>
        <v>0</v>
      </c>
      <c r="XDP75" s="155">
        <f t="shared" si="408"/>
        <v>0</v>
      </c>
      <c r="XDQ75" s="155">
        <f t="shared" si="408"/>
        <v>0</v>
      </c>
      <c r="XDR75" s="155">
        <f t="shared" si="408"/>
        <v>0</v>
      </c>
      <c r="XDS75" s="155">
        <f t="shared" si="408"/>
        <v>0</v>
      </c>
      <c r="XDT75" s="155">
        <f t="shared" si="408"/>
        <v>0</v>
      </c>
      <c r="XDU75" s="155">
        <f t="shared" si="408"/>
        <v>0</v>
      </c>
      <c r="XDV75" s="155">
        <f t="shared" si="408"/>
        <v>0</v>
      </c>
      <c r="XDW75" s="155">
        <f t="shared" si="408"/>
        <v>0</v>
      </c>
      <c r="XDX75" s="155">
        <f t="shared" si="408"/>
        <v>0</v>
      </c>
      <c r="XDY75" s="155">
        <f t="shared" si="408"/>
        <v>0</v>
      </c>
      <c r="XDZ75" s="155">
        <f t="shared" si="408"/>
        <v>0</v>
      </c>
      <c r="XEA75" s="155">
        <f t="shared" si="408"/>
        <v>0</v>
      </c>
      <c r="XEB75" s="155">
        <f t="shared" si="408"/>
        <v>0</v>
      </c>
      <c r="XEC75" s="155">
        <f t="shared" si="408"/>
        <v>0</v>
      </c>
      <c r="XED75" s="155">
        <f t="shared" si="408"/>
        <v>0</v>
      </c>
      <c r="XEE75" s="155">
        <f t="shared" si="408"/>
        <v>0</v>
      </c>
      <c r="XEF75" s="155">
        <f t="shared" si="408"/>
        <v>0</v>
      </c>
      <c r="XEG75" s="155">
        <f t="shared" si="408"/>
        <v>0</v>
      </c>
      <c r="XEH75" s="155">
        <f t="shared" si="408"/>
        <v>0</v>
      </c>
      <c r="XEI75" s="155">
        <f t="shared" si="408"/>
        <v>0</v>
      </c>
      <c r="XEJ75" s="155">
        <f t="shared" si="408"/>
        <v>0</v>
      </c>
      <c r="XEK75" s="155">
        <f t="shared" si="408"/>
        <v>0</v>
      </c>
      <c r="XEL75" s="155">
        <f t="shared" si="408"/>
        <v>0</v>
      </c>
      <c r="XEM75" s="155">
        <f t="shared" si="408"/>
        <v>0</v>
      </c>
      <c r="XEN75" s="155">
        <f t="shared" si="408"/>
        <v>0</v>
      </c>
      <c r="XEO75" s="155">
        <f t="shared" si="408"/>
        <v>0</v>
      </c>
      <c r="XEP75" s="155">
        <f t="shared" si="408"/>
        <v>0</v>
      </c>
      <c r="XEQ75" s="155">
        <f t="shared" si="408"/>
        <v>0</v>
      </c>
      <c r="XER75" s="155">
        <f t="shared" si="408"/>
        <v>0</v>
      </c>
      <c r="XES75" s="155">
        <f t="shared" si="408"/>
        <v>0</v>
      </c>
      <c r="XET75" s="155">
        <f t="shared" si="408"/>
        <v>0</v>
      </c>
      <c r="XEU75" s="155">
        <f t="shared" si="408"/>
        <v>0</v>
      </c>
      <c r="XEV75" s="155">
        <f t="shared" si="408"/>
        <v>0</v>
      </c>
      <c r="XEW75" s="155">
        <f t="shared" si="408"/>
        <v>0</v>
      </c>
      <c r="XEX75" s="155">
        <f t="shared" si="408"/>
        <v>0</v>
      </c>
      <c r="XEY75" s="155">
        <f t="shared" si="408"/>
        <v>0</v>
      </c>
      <c r="XEZ75" s="155">
        <f t="shared" si="408"/>
        <v>0</v>
      </c>
      <c r="XFA75" s="155">
        <f t="shared" si="408"/>
        <v>0</v>
      </c>
      <c r="XFB75" s="155">
        <f t="shared" si="408"/>
        <v>0</v>
      </c>
      <c r="XFC75" s="155">
        <f t="shared" si="408"/>
        <v>0</v>
      </c>
      <c r="XFD75" s="155">
        <f t="shared" si="408"/>
        <v>0</v>
      </c>
    </row>
    <row r="76" spans="1:16384" hidden="1" x14ac:dyDescent="0.25"/>
  </sheetData>
  <sheetProtection password="CF0B" sheet="1" objects="1" scenarios="1" formatCells="0" selectLockedCells="1"/>
  <mergeCells count="137">
    <mergeCell ref="F1:J1"/>
    <mergeCell ref="K1:O1"/>
    <mergeCell ref="P1:T1"/>
    <mergeCell ref="U1:Y1"/>
    <mergeCell ref="D9:E9"/>
    <mergeCell ref="C4:D4"/>
    <mergeCell ref="B3:C3"/>
    <mergeCell ref="D3:Y3"/>
    <mergeCell ref="F10:G10"/>
    <mergeCell ref="C64:D64"/>
    <mergeCell ref="C65:D65"/>
    <mergeCell ref="D70:E70"/>
    <mergeCell ref="B26:C26"/>
    <mergeCell ref="B49:C49"/>
    <mergeCell ref="D26:Y26"/>
    <mergeCell ref="D49:Y49"/>
    <mergeCell ref="C41:D41"/>
    <mergeCell ref="C42:D42"/>
    <mergeCell ref="D47:E47"/>
    <mergeCell ref="C50:D50"/>
    <mergeCell ref="D55:E55"/>
    <mergeCell ref="C57:D57"/>
    <mergeCell ref="D48:E48"/>
    <mergeCell ref="C27:D27"/>
    <mergeCell ref="D32:E32"/>
    <mergeCell ref="C34:D34"/>
    <mergeCell ref="D39:E39"/>
    <mergeCell ref="N40:O40"/>
    <mergeCell ref="P40:Q40"/>
    <mergeCell ref="R40:S40"/>
    <mergeCell ref="T40:U40"/>
    <mergeCell ref="V40:W40"/>
    <mergeCell ref="X40:Y40"/>
    <mergeCell ref="P17:Q17"/>
    <mergeCell ref="R17:S17"/>
    <mergeCell ref="H10:I10"/>
    <mergeCell ref="J10:K10"/>
    <mergeCell ref="L10:M10"/>
    <mergeCell ref="N10:O10"/>
    <mergeCell ref="P10:Q10"/>
    <mergeCell ref="R10:S10"/>
    <mergeCell ref="D62:E62"/>
    <mergeCell ref="C11:D11"/>
    <mergeCell ref="D16:E16"/>
    <mergeCell ref="C19:D19"/>
    <mergeCell ref="C18:D18"/>
    <mergeCell ref="D24:E24"/>
    <mergeCell ref="D40:E40"/>
    <mergeCell ref="F40:G40"/>
    <mergeCell ref="H40:I40"/>
    <mergeCell ref="J40:K40"/>
    <mergeCell ref="L40:M40"/>
    <mergeCell ref="D33:E33"/>
    <mergeCell ref="F33:G33"/>
    <mergeCell ref="H33:I33"/>
    <mergeCell ref="J33:K33"/>
    <mergeCell ref="L33:M33"/>
    <mergeCell ref="T25:U25"/>
    <mergeCell ref="V25:W25"/>
    <mergeCell ref="X25:Y25"/>
    <mergeCell ref="D10:E10"/>
    <mergeCell ref="D17:E17"/>
    <mergeCell ref="D25:E25"/>
    <mergeCell ref="T17:U17"/>
    <mergeCell ref="V17:W17"/>
    <mergeCell ref="X17:Y17"/>
    <mergeCell ref="F25:G25"/>
    <mergeCell ref="H25:I25"/>
    <mergeCell ref="J25:K25"/>
    <mergeCell ref="L25:M25"/>
    <mergeCell ref="N25:O25"/>
    <mergeCell ref="P25:Q25"/>
    <mergeCell ref="R25:S25"/>
    <mergeCell ref="T10:U10"/>
    <mergeCell ref="V10:W10"/>
    <mergeCell ref="X10:Y10"/>
    <mergeCell ref="F17:G17"/>
    <mergeCell ref="H17:I17"/>
    <mergeCell ref="J17:K17"/>
    <mergeCell ref="L17:M17"/>
    <mergeCell ref="N17:O17"/>
    <mergeCell ref="D63:E63"/>
    <mergeCell ref="F63:G63"/>
    <mergeCell ref="H63:I63"/>
    <mergeCell ref="J63:K63"/>
    <mergeCell ref="L63:M63"/>
    <mergeCell ref="R48:S48"/>
    <mergeCell ref="T48:U48"/>
    <mergeCell ref="V48:W48"/>
    <mergeCell ref="X48:Y48"/>
    <mergeCell ref="D56:E56"/>
    <mergeCell ref="F56:G56"/>
    <mergeCell ref="H56:I56"/>
    <mergeCell ref="J56:K56"/>
    <mergeCell ref="L56:M56"/>
    <mergeCell ref="N56:O56"/>
    <mergeCell ref="F48:G48"/>
    <mergeCell ref="H48:I48"/>
    <mergeCell ref="L48:M48"/>
    <mergeCell ref="N48:O48"/>
    <mergeCell ref="P48:Q48"/>
    <mergeCell ref="J48:K48"/>
    <mergeCell ref="P71:Q71"/>
    <mergeCell ref="R71:S71"/>
    <mergeCell ref="T71:U71"/>
    <mergeCell ref="V71:W71"/>
    <mergeCell ref="X71:Y71"/>
    <mergeCell ref="P33:Q33"/>
    <mergeCell ref="R33:S33"/>
    <mergeCell ref="T33:U33"/>
    <mergeCell ref="V33:W33"/>
    <mergeCell ref="X33:Y33"/>
    <mergeCell ref="V56:W56"/>
    <mergeCell ref="N33:O33"/>
    <mergeCell ref="X56:Y56"/>
    <mergeCell ref="F73:J73"/>
    <mergeCell ref="K73:O73"/>
    <mergeCell ref="P73:T73"/>
    <mergeCell ref="U73:Y73"/>
    <mergeCell ref="E18:Y18"/>
    <mergeCell ref="E41:Y41"/>
    <mergeCell ref="E64:Y64"/>
    <mergeCell ref="D71:E71"/>
    <mergeCell ref="F71:G71"/>
    <mergeCell ref="H71:I71"/>
    <mergeCell ref="J71:K71"/>
    <mergeCell ref="L71:M71"/>
    <mergeCell ref="N71:O71"/>
    <mergeCell ref="N63:O63"/>
    <mergeCell ref="P63:Q63"/>
    <mergeCell ref="R63:S63"/>
    <mergeCell ref="T63:U63"/>
    <mergeCell ref="V63:W63"/>
    <mergeCell ref="X63:Y63"/>
    <mergeCell ref="P56:Q56"/>
    <mergeCell ref="R56:S56"/>
    <mergeCell ref="T56:U56"/>
  </mergeCells>
  <pageMargins left="0.7" right="0.7" top="0.75" bottom="0.75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zoomScale="115" zoomScaleNormal="115" workbookViewId="0">
      <pane ySplit="9" topLeftCell="A10" activePane="bottomLeft" state="frozen"/>
      <selection pane="bottomLeft" activeCell="A10" sqref="A10"/>
    </sheetView>
  </sheetViews>
  <sheetFormatPr defaultColWidth="0" defaultRowHeight="15" zeroHeight="1" x14ac:dyDescent="0.25"/>
  <cols>
    <col min="1" max="1" width="3" style="84" customWidth="1"/>
    <col min="2" max="2" width="22.28515625" style="85" bestFit="1" customWidth="1"/>
    <col min="3" max="3" width="10.28515625" style="84" customWidth="1"/>
    <col min="4" max="4" width="15.85546875" style="84" customWidth="1"/>
    <col min="5" max="5" width="14.28515625" style="84" customWidth="1"/>
    <col min="6" max="6" width="13.85546875" style="84" customWidth="1"/>
    <col min="7" max="7" width="14.85546875" style="84" customWidth="1"/>
    <col min="8" max="8" width="3" style="101" customWidth="1"/>
    <col min="9" max="16384" width="9.140625" style="86" hidden="1"/>
  </cols>
  <sheetData>
    <row r="1" spans="1:8" s="88" customFormat="1" ht="15.75" x14ac:dyDescent="0.25">
      <c r="A1" s="83"/>
      <c r="B1" s="87" t="s">
        <v>36</v>
      </c>
      <c r="C1" s="83"/>
      <c r="D1" s="83"/>
      <c r="E1" s="83"/>
      <c r="F1" s="83"/>
      <c r="G1" s="83"/>
      <c r="H1" s="83"/>
    </row>
    <row r="2" spans="1:8" s="88" customFormat="1" ht="12" x14ac:dyDescent="0.2">
      <c r="A2" s="83"/>
      <c r="B2" s="89" t="s">
        <v>38</v>
      </c>
      <c r="C2" s="215" t="s">
        <v>40</v>
      </c>
      <c r="D2" s="215" t="s">
        <v>32</v>
      </c>
      <c r="E2" s="215" t="s">
        <v>33</v>
      </c>
      <c r="F2" s="215" t="s">
        <v>34</v>
      </c>
      <c r="G2" s="217" t="s">
        <v>35</v>
      </c>
      <c r="H2" s="83"/>
    </row>
    <row r="3" spans="1:8" s="88" customFormat="1" ht="12" x14ac:dyDescent="0.2">
      <c r="A3" s="83"/>
      <c r="B3" s="90" t="s">
        <v>37</v>
      </c>
      <c r="C3" s="216"/>
      <c r="D3" s="216"/>
      <c r="E3" s="216"/>
      <c r="F3" s="216"/>
      <c r="G3" s="218"/>
      <c r="H3" s="83"/>
    </row>
    <row r="4" spans="1:8" s="88" customFormat="1" x14ac:dyDescent="0.25">
      <c r="A4" s="83"/>
      <c r="B4" s="221" t="s">
        <v>15</v>
      </c>
      <c r="C4" s="222"/>
      <c r="D4" s="91">
        <f>SUM(D10,D34,D58)</f>
        <v>0</v>
      </c>
      <c r="E4" s="91">
        <f>SUM(E10,E34,E58)</f>
        <v>0</v>
      </c>
      <c r="F4" s="91">
        <f>SUM(F10,F34,F58)</f>
        <v>0</v>
      </c>
      <c r="G4" s="92">
        <f>SUM(G10,G34,G58)</f>
        <v>0</v>
      </c>
      <c r="H4" s="83"/>
    </row>
    <row r="5" spans="1:8" s="88" customFormat="1" x14ac:dyDescent="0.25">
      <c r="A5" s="83"/>
      <c r="B5" s="93" t="s">
        <v>27</v>
      </c>
      <c r="C5" s="94"/>
      <c r="D5" s="95">
        <f>SUM(D11,D35,D59)</f>
        <v>0</v>
      </c>
      <c r="E5" s="95">
        <f>SUM(E11,E35,E59)</f>
        <v>0</v>
      </c>
      <c r="F5" s="95">
        <f t="shared" ref="F5:G5" si="0">SUM(F11,F35,F59)</f>
        <v>0</v>
      </c>
      <c r="G5" s="96">
        <f t="shared" si="0"/>
        <v>0</v>
      </c>
      <c r="H5" s="83"/>
    </row>
    <row r="6" spans="1:8" s="88" customFormat="1" x14ac:dyDescent="0.25">
      <c r="A6" s="83"/>
      <c r="B6" s="93" t="s">
        <v>60</v>
      </c>
      <c r="C6" s="94"/>
      <c r="D6" s="95">
        <f t="shared" ref="D6:G9" si="1">SUM(D12,D36,D60)</f>
        <v>0</v>
      </c>
      <c r="E6" s="95">
        <f>SUM(E12,E36,E60)</f>
        <v>0</v>
      </c>
      <c r="F6" s="95">
        <f t="shared" ref="F6:G6" si="2">SUM(F12,F36,F60)</f>
        <v>0</v>
      </c>
      <c r="G6" s="96">
        <f t="shared" si="2"/>
        <v>0</v>
      </c>
      <c r="H6" s="83"/>
    </row>
    <row r="7" spans="1:8" s="88" customFormat="1" x14ac:dyDescent="0.25">
      <c r="A7" s="83"/>
      <c r="B7" s="93" t="s">
        <v>29</v>
      </c>
      <c r="C7" s="94"/>
      <c r="D7" s="95">
        <f t="shared" si="1"/>
        <v>0</v>
      </c>
      <c r="E7" s="95">
        <f t="shared" si="1"/>
        <v>0</v>
      </c>
      <c r="F7" s="95">
        <f t="shared" si="1"/>
        <v>0</v>
      </c>
      <c r="G7" s="96">
        <f t="shared" si="1"/>
        <v>0</v>
      </c>
      <c r="H7" s="83"/>
    </row>
    <row r="8" spans="1:8" s="88" customFormat="1" x14ac:dyDescent="0.25">
      <c r="A8" s="83"/>
      <c r="B8" s="93" t="s">
        <v>30</v>
      </c>
      <c r="C8" s="94"/>
      <c r="D8" s="95">
        <f t="shared" si="1"/>
        <v>0</v>
      </c>
      <c r="E8" s="95">
        <f t="shared" si="1"/>
        <v>0</v>
      </c>
      <c r="F8" s="95">
        <f t="shared" si="1"/>
        <v>0</v>
      </c>
      <c r="G8" s="96">
        <f t="shared" si="1"/>
        <v>0</v>
      </c>
      <c r="H8" s="83"/>
    </row>
    <row r="9" spans="1:8" s="88" customFormat="1" x14ac:dyDescent="0.25">
      <c r="A9" s="83"/>
      <c r="B9" s="93" t="s">
        <v>31</v>
      </c>
      <c r="C9" s="94"/>
      <c r="D9" s="95">
        <f t="shared" si="1"/>
        <v>0</v>
      </c>
      <c r="E9" s="95">
        <f t="shared" si="1"/>
        <v>0</v>
      </c>
      <c r="F9" s="95">
        <f t="shared" si="1"/>
        <v>0</v>
      </c>
      <c r="G9" s="96">
        <f t="shared" si="1"/>
        <v>0</v>
      </c>
      <c r="H9" s="83"/>
    </row>
    <row r="10" spans="1:8" s="72" customFormat="1" x14ac:dyDescent="0.25">
      <c r="A10" s="43"/>
      <c r="B10" s="70" t="s">
        <v>39</v>
      </c>
      <c r="C10" s="52"/>
      <c r="D10" s="74">
        <f>SUM(D16,D22,D28)</f>
        <v>0</v>
      </c>
      <c r="E10" s="74">
        <f t="shared" ref="E10:G10" si="3">SUM(E16,E22,E28)</f>
        <v>0</v>
      </c>
      <c r="F10" s="74">
        <f t="shared" si="3"/>
        <v>0</v>
      </c>
      <c r="G10" s="76">
        <f t="shared" si="3"/>
        <v>0</v>
      </c>
      <c r="H10" s="83"/>
    </row>
    <row r="11" spans="1:8" s="72" customFormat="1" x14ac:dyDescent="0.25">
      <c r="A11" s="43"/>
      <c r="B11" s="219" t="s">
        <v>27</v>
      </c>
      <c r="C11" s="220"/>
      <c r="D11" s="97">
        <f>SUM(D17,D23,D29)</f>
        <v>0</v>
      </c>
      <c r="E11" s="97">
        <f t="shared" ref="D11:G15" si="4">SUM(E17,E23,E29)</f>
        <v>0</v>
      </c>
      <c r="F11" s="97">
        <f t="shared" si="4"/>
        <v>0</v>
      </c>
      <c r="G11" s="98">
        <f t="shared" si="4"/>
        <v>0</v>
      </c>
      <c r="H11" s="83"/>
    </row>
    <row r="12" spans="1:8" s="72" customFormat="1" x14ac:dyDescent="0.25">
      <c r="A12" s="43"/>
      <c r="B12" s="219" t="s">
        <v>60</v>
      </c>
      <c r="C12" s="220"/>
      <c r="D12" s="97">
        <f t="shared" si="4"/>
        <v>0</v>
      </c>
      <c r="E12" s="97">
        <f t="shared" si="4"/>
        <v>0</v>
      </c>
      <c r="F12" s="97">
        <f t="shared" si="4"/>
        <v>0</v>
      </c>
      <c r="G12" s="98">
        <f t="shared" si="4"/>
        <v>0</v>
      </c>
      <c r="H12" s="83"/>
    </row>
    <row r="13" spans="1:8" s="72" customFormat="1" x14ac:dyDescent="0.25">
      <c r="A13" s="43"/>
      <c r="B13" s="219" t="s">
        <v>29</v>
      </c>
      <c r="C13" s="220"/>
      <c r="D13" s="97">
        <f t="shared" si="4"/>
        <v>0</v>
      </c>
      <c r="E13" s="97">
        <f t="shared" si="4"/>
        <v>0</v>
      </c>
      <c r="F13" s="97">
        <f t="shared" si="4"/>
        <v>0</v>
      </c>
      <c r="G13" s="98">
        <f t="shared" si="4"/>
        <v>0</v>
      </c>
      <c r="H13" s="83"/>
    </row>
    <row r="14" spans="1:8" s="72" customFormat="1" x14ac:dyDescent="0.25">
      <c r="A14" s="43"/>
      <c r="B14" s="219" t="s">
        <v>30</v>
      </c>
      <c r="C14" s="220"/>
      <c r="D14" s="97">
        <f t="shared" si="4"/>
        <v>0</v>
      </c>
      <c r="E14" s="97">
        <f t="shared" si="4"/>
        <v>0</v>
      </c>
      <c r="F14" s="97">
        <f t="shared" si="4"/>
        <v>0</v>
      </c>
      <c r="G14" s="98">
        <f t="shared" si="4"/>
        <v>0</v>
      </c>
      <c r="H14" s="83"/>
    </row>
    <row r="15" spans="1:8" s="72" customFormat="1" x14ac:dyDescent="0.25">
      <c r="A15" s="43"/>
      <c r="B15" s="219" t="s">
        <v>31</v>
      </c>
      <c r="C15" s="220"/>
      <c r="D15" s="97">
        <f t="shared" si="4"/>
        <v>0</v>
      </c>
      <c r="E15" s="97">
        <f t="shared" si="4"/>
        <v>0</v>
      </c>
      <c r="F15" s="97">
        <f t="shared" si="4"/>
        <v>0</v>
      </c>
      <c r="G15" s="98">
        <f t="shared" si="4"/>
        <v>0</v>
      </c>
      <c r="H15" s="83"/>
    </row>
    <row r="16" spans="1:8" s="72" customFormat="1" x14ac:dyDescent="0.25">
      <c r="A16" s="43"/>
      <c r="B16" s="71" t="s">
        <v>37</v>
      </c>
      <c r="C16" s="52"/>
      <c r="D16" s="99">
        <f>SUM(D17:D21)</f>
        <v>0</v>
      </c>
      <c r="E16" s="99">
        <f t="shared" ref="E16:G16" si="5">SUM(E17:E21)</f>
        <v>0</v>
      </c>
      <c r="F16" s="99">
        <f t="shared" si="5"/>
        <v>0</v>
      </c>
      <c r="G16" s="100">
        <f t="shared" si="5"/>
        <v>0</v>
      </c>
      <c r="H16" s="83"/>
    </row>
    <row r="17" spans="1:8" s="72" customFormat="1" ht="12" x14ac:dyDescent="0.2">
      <c r="A17" s="43"/>
      <c r="B17" s="219" t="s">
        <v>27</v>
      </c>
      <c r="C17" s="220"/>
      <c r="D17" s="73"/>
      <c r="E17" s="73"/>
      <c r="F17" s="73"/>
      <c r="G17" s="77"/>
      <c r="H17" s="83"/>
    </row>
    <row r="18" spans="1:8" s="72" customFormat="1" ht="12" x14ac:dyDescent="0.2">
      <c r="A18" s="43"/>
      <c r="B18" s="219" t="s">
        <v>60</v>
      </c>
      <c r="C18" s="220"/>
      <c r="D18" s="73"/>
      <c r="E18" s="73"/>
      <c r="F18" s="73"/>
      <c r="G18" s="77"/>
      <c r="H18" s="83"/>
    </row>
    <row r="19" spans="1:8" s="72" customFormat="1" ht="12" x14ac:dyDescent="0.2">
      <c r="A19" s="43"/>
      <c r="B19" s="219" t="s">
        <v>29</v>
      </c>
      <c r="C19" s="220"/>
      <c r="D19" s="73"/>
      <c r="E19" s="73"/>
      <c r="F19" s="73"/>
      <c r="G19" s="77"/>
      <c r="H19" s="83"/>
    </row>
    <row r="20" spans="1:8" s="72" customFormat="1" ht="12" x14ac:dyDescent="0.2">
      <c r="A20" s="43"/>
      <c r="B20" s="219" t="s">
        <v>30</v>
      </c>
      <c r="C20" s="220"/>
      <c r="D20" s="73"/>
      <c r="E20" s="73"/>
      <c r="F20" s="73"/>
      <c r="G20" s="77"/>
      <c r="H20" s="83"/>
    </row>
    <row r="21" spans="1:8" s="72" customFormat="1" ht="12" x14ac:dyDescent="0.2">
      <c r="A21" s="43"/>
      <c r="B21" s="219" t="s">
        <v>31</v>
      </c>
      <c r="C21" s="220"/>
      <c r="D21" s="73"/>
      <c r="E21" s="73"/>
      <c r="F21" s="73"/>
      <c r="G21" s="77"/>
      <c r="H21" s="83"/>
    </row>
    <row r="22" spans="1:8" s="72" customFormat="1" x14ac:dyDescent="0.25">
      <c r="A22" s="43"/>
      <c r="B22" s="71" t="s">
        <v>37</v>
      </c>
      <c r="C22" s="52"/>
      <c r="D22" s="99">
        <f>SUM(D23:D27)</f>
        <v>0</v>
      </c>
      <c r="E22" s="99">
        <f t="shared" ref="E22" si="6">SUM(E23:E27)</f>
        <v>0</v>
      </c>
      <c r="F22" s="99">
        <f t="shared" ref="F22" si="7">SUM(F23:F27)</f>
        <v>0</v>
      </c>
      <c r="G22" s="100">
        <f t="shared" ref="G22" si="8">SUM(G23:G27)</f>
        <v>0</v>
      </c>
      <c r="H22" s="83"/>
    </row>
    <row r="23" spans="1:8" s="72" customFormat="1" ht="12" x14ac:dyDescent="0.2">
      <c r="A23" s="43"/>
      <c r="B23" s="219" t="s">
        <v>27</v>
      </c>
      <c r="C23" s="220"/>
      <c r="D23" s="73"/>
      <c r="E23" s="73"/>
      <c r="F23" s="73"/>
      <c r="G23" s="77"/>
      <c r="H23" s="83"/>
    </row>
    <row r="24" spans="1:8" s="72" customFormat="1" ht="12" x14ac:dyDescent="0.2">
      <c r="A24" s="43"/>
      <c r="B24" s="219" t="s">
        <v>28</v>
      </c>
      <c r="C24" s="220"/>
      <c r="D24" s="73"/>
      <c r="E24" s="73"/>
      <c r="F24" s="73"/>
      <c r="G24" s="77"/>
      <c r="H24" s="83"/>
    </row>
    <row r="25" spans="1:8" s="72" customFormat="1" ht="12" x14ac:dyDescent="0.2">
      <c r="A25" s="43"/>
      <c r="B25" s="219" t="s">
        <v>29</v>
      </c>
      <c r="C25" s="220"/>
      <c r="D25" s="73"/>
      <c r="E25" s="73"/>
      <c r="F25" s="73"/>
      <c r="G25" s="77"/>
      <c r="H25" s="83"/>
    </row>
    <row r="26" spans="1:8" s="72" customFormat="1" ht="12" x14ac:dyDescent="0.2">
      <c r="A26" s="43"/>
      <c r="B26" s="219" t="s">
        <v>30</v>
      </c>
      <c r="C26" s="220"/>
      <c r="D26" s="73"/>
      <c r="E26" s="73"/>
      <c r="F26" s="73"/>
      <c r="G26" s="77"/>
      <c r="H26" s="83"/>
    </row>
    <row r="27" spans="1:8" s="72" customFormat="1" ht="12" x14ac:dyDescent="0.2">
      <c r="A27" s="43"/>
      <c r="B27" s="219" t="s">
        <v>31</v>
      </c>
      <c r="C27" s="220"/>
      <c r="D27" s="73"/>
      <c r="E27" s="73"/>
      <c r="F27" s="73"/>
      <c r="G27" s="77"/>
      <c r="H27" s="83"/>
    </row>
    <row r="28" spans="1:8" s="72" customFormat="1" x14ac:dyDescent="0.25">
      <c r="A28" s="43"/>
      <c r="B28" s="71" t="s">
        <v>37</v>
      </c>
      <c r="C28" s="52"/>
      <c r="D28" s="99">
        <f>SUM(D29:D33)</f>
        <v>0</v>
      </c>
      <c r="E28" s="99">
        <f t="shared" ref="E28" si="9">SUM(E29:E33)</f>
        <v>0</v>
      </c>
      <c r="F28" s="99">
        <f t="shared" ref="F28" si="10">SUM(F29:F33)</f>
        <v>0</v>
      </c>
      <c r="G28" s="100">
        <f t="shared" ref="G28" si="11">SUM(G29:G33)</f>
        <v>0</v>
      </c>
      <c r="H28" s="83"/>
    </row>
    <row r="29" spans="1:8" s="72" customFormat="1" ht="12" x14ac:dyDescent="0.2">
      <c r="A29" s="43"/>
      <c r="B29" s="219" t="s">
        <v>27</v>
      </c>
      <c r="C29" s="220"/>
      <c r="D29" s="73"/>
      <c r="E29" s="73"/>
      <c r="F29" s="73"/>
      <c r="G29" s="77"/>
      <c r="H29" s="83"/>
    </row>
    <row r="30" spans="1:8" s="72" customFormat="1" ht="12" x14ac:dyDescent="0.2">
      <c r="A30" s="43"/>
      <c r="B30" s="219" t="s">
        <v>60</v>
      </c>
      <c r="C30" s="220"/>
      <c r="D30" s="73"/>
      <c r="E30" s="73"/>
      <c r="F30" s="73"/>
      <c r="G30" s="77"/>
      <c r="H30" s="83"/>
    </row>
    <row r="31" spans="1:8" s="72" customFormat="1" ht="12" x14ac:dyDescent="0.2">
      <c r="A31" s="43"/>
      <c r="B31" s="219" t="s">
        <v>29</v>
      </c>
      <c r="C31" s="220"/>
      <c r="D31" s="73"/>
      <c r="E31" s="73"/>
      <c r="F31" s="73"/>
      <c r="G31" s="77"/>
      <c r="H31" s="83"/>
    </row>
    <row r="32" spans="1:8" s="72" customFormat="1" ht="12" x14ac:dyDescent="0.2">
      <c r="A32" s="43"/>
      <c r="B32" s="219" t="s">
        <v>30</v>
      </c>
      <c r="C32" s="220"/>
      <c r="D32" s="73"/>
      <c r="E32" s="73"/>
      <c r="F32" s="73"/>
      <c r="G32" s="77"/>
      <c r="H32" s="83"/>
    </row>
    <row r="33" spans="1:8" s="72" customFormat="1" ht="12" x14ac:dyDescent="0.2">
      <c r="A33" s="43"/>
      <c r="B33" s="219" t="s">
        <v>31</v>
      </c>
      <c r="C33" s="220"/>
      <c r="D33" s="73"/>
      <c r="E33" s="73"/>
      <c r="F33" s="73"/>
      <c r="G33" s="77"/>
      <c r="H33" s="83"/>
    </row>
    <row r="34" spans="1:8" s="72" customFormat="1" x14ac:dyDescent="0.25">
      <c r="A34" s="43"/>
      <c r="B34" s="70" t="s">
        <v>39</v>
      </c>
      <c r="C34" s="52"/>
      <c r="D34" s="74">
        <f>SUM(D40,D46,D52)</f>
        <v>0</v>
      </c>
      <c r="E34" s="74">
        <f t="shared" ref="E34" si="12">SUM(E40,E46,E52)</f>
        <v>0</v>
      </c>
      <c r="F34" s="74">
        <f t="shared" ref="F34" si="13">SUM(F40,F46,F52)</f>
        <v>0</v>
      </c>
      <c r="G34" s="76">
        <f t="shared" ref="G34" si="14">SUM(G40,G46,G52)</f>
        <v>0</v>
      </c>
      <c r="H34" s="83"/>
    </row>
    <row r="35" spans="1:8" s="72" customFormat="1" x14ac:dyDescent="0.25">
      <c r="A35" s="43"/>
      <c r="B35" s="219" t="s">
        <v>27</v>
      </c>
      <c r="C35" s="220"/>
      <c r="D35" s="80">
        <f t="shared" ref="D35:G35" si="15">SUM(D41,D47,D53)</f>
        <v>0</v>
      </c>
      <c r="E35" s="80">
        <f t="shared" si="15"/>
        <v>0</v>
      </c>
      <c r="F35" s="80">
        <f t="shared" si="15"/>
        <v>0</v>
      </c>
      <c r="G35" s="81">
        <f t="shared" si="15"/>
        <v>0</v>
      </c>
      <c r="H35" s="83"/>
    </row>
    <row r="36" spans="1:8" s="72" customFormat="1" x14ac:dyDescent="0.25">
      <c r="A36" s="43"/>
      <c r="B36" s="219" t="s">
        <v>60</v>
      </c>
      <c r="C36" s="220"/>
      <c r="D36" s="80">
        <f t="shared" ref="D36:G36" si="16">SUM(D42,D48,D54)</f>
        <v>0</v>
      </c>
      <c r="E36" s="80">
        <f t="shared" si="16"/>
        <v>0</v>
      </c>
      <c r="F36" s="80">
        <f t="shared" si="16"/>
        <v>0</v>
      </c>
      <c r="G36" s="81">
        <f t="shared" si="16"/>
        <v>0</v>
      </c>
      <c r="H36" s="83"/>
    </row>
    <row r="37" spans="1:8" s="72" customFormat="1" x14ac:dyDescent="0.25">
      <c r="A37" s="43"/>
      <c r="B37" s="219" t="s">
        <v>29</v>
      </c>
      <c r="C37" s="220"/>
      <c r="D37" s="80">
        <f t="shared" ref="D37:G37" si="17">SUM(D43,D49,D55)</f>
        <v>0</v>
      </c>
      <c r="E37" s="80">
        <f t="shared" si="17"/>
        <v>0</v>
      </c>
      <c r="F37" s="80">
        <f t="shared" si="17"/>
        <v>0</v>
      </c>
      <c r="G37" s="81">
        <f t="shared" si="17"/>
        <v>0</v>
      </c>
      <c r="H37" s="83"/>
    </row>
    <row r="38" spans="1:8" s="72" customFormat="1" x14ac:dyDescent="0.25">
      <c r="A38" s="43"/>
      <c r="B38" s="219" t="s">
        <v>30</v>
      </c>
      <c r="C38" s="220"/>
      <c r="D38" s="80">
        <f t="shared" ref="D38:G38" si="18">SUM(D44,D50,D56)</f>
        <v>0</v>
      </c>
      <c r="E38" s="80">
        <f t="shared" si="18"/>
        <v>0</v>
      </c>
      <c r="F38" s="80">
        <f t="shared" si="18"/>
        <v>0</v>
      </c>
      <c r="G38" s="81">
        <f t="shared" si="18"/>
        <v>0</v>
      </c>
      <c r="H38" s="83"/>
    </row>
    <row r="39" spans="1:8" s="72" customFormat="1" x14ac:dyDescent="0.25">
      <c r="A39" s="43"/>
      <c r="B39" s="219" t="s">
        <v>31</v>
      </c>
      <c r="C39" s="220"/>
      <c r="D39" s="80">
        <f t="shared" ref="D39:F39" si="19">SUM(D45,D51,D57)</f>
        <v>0</v>
      </c>
      <c r="E39" s="80">
        <f t="shared" si="19"/>
        <v>0</v>
      </c>
      <c r="F39" s="80">
        <f t="shared" si="19"/>
        <v>0</v>
      </c>
      <c r="G39" s="81">
        <f>SUM(G45,G51,G57)</f>
        <v>0</v>
      </c>
      <c r="H39" s="83"/>
    </row>
    <row r="40" spans="1:8" s="72" customFormat="1" x14ac:dyDescent="0.25">
      <c r="A40" s="43"/>
      <c r="B40" s="71" t="s">
        <v>37</v>
      </c>
      <c r="C40" s="52"/>
      <c r="D40" s="99">
        <f>SUM(D41:D45)</f>
        <v>0</v>
      </c>
      <c r="E40" s="99">
        <f t="shared" ref="E40" si="20">SUM(E41:E45)</f>
        <v>0</v>
      </c>
      <c r="F40" s="99">
        <f t="shared" ref="F40" si="21">SUM(F41:F45)</f>
        <v>0</v>
      </c>
      <c r="G40" s="100">
        <f t="shared" ref="G40" si="22">SUM(G41:G45)</f>
        <v>0</v>
      </c>
      <c r="H40" s="83"/>
    </row>
    <row r="41" spans="1:8" s="72" customFormat="1" ht="12" x14ac:dyDescent="0.2">
      <c r="A41" s="43"/>
      <c r="B41" s="219" t="s">
        <v>27</v>
      </c>
      <c r="C41" s="220"/>
      <c r="D41" s="73"/>
      <c r="E41" s="73"/>
      <c r="F41" s="73"/>
      <c r="G41" s="77"/>
      <c r="H41" s="83"/>
    </row>
    <row r="42" spans="1:8" s="72" customFormat="1" ht="12" x14ac:dyDescent="0.2">
      <c r="A42" s="43"/>
      <c r="B42" s="219" t="s">
        <v>60</v>
      </c>
      <c r="C42" s="220"/>
      <c r="D42" s="73"/>
      <c r="E42" s="73"/>
      <c r="F42" s="73"/>
      <c r="G42" s="77"/>
      <c r="H42" s="83"/>
    </row>
    <row r="43" spans="1:8" s="72" customFormat="1" ht="12" x14ac:dyDescent="0.2">
      <c r="A43" s="43"/>
      <c r="B43" s="219" t="s">
        <v>29</v>
      </c>
      <c r="C43" s="220"/>
      <c r="D43" s="73"/>
      <c r="E43" s="73"/>
      <c r="F43" s="73"/>
      <c r="G43" s="77"/>
      <c r="H43" s="83"/>
    </row>
    <row r="44" spans="1:8" s="72" customFormat="1" ht="12" x14ac:dyDescent="0.2">
      <c r="A44" s="43"/>
      <c r="B44" s="219" t="s">
        <v>30</v>
      </c>
      <c r="C44" s="220"/>
      <c r="D44" s="73"/>
      <c r="E44" s="73"/>
      <c r="F44" s="73"/>
      <c r="G44" s="77"/>
      <c r="H44" s="83"/>
    </row>
    <row r="45" spans="1:8" s="72" customFormat="1" ht="12" x14ac:dyDescent="0.2">
      <c r="A45" s="43"/>
      <c r="B45" s="219" t="s">
        <v>31</v>
      </c>
      <c r="C45" s="220"/>
      <c r="D45" s="73"/>
      <c r="E45" s="73"/>
      <c r="F45" s="73"/>
      <c r="G45" s="77"/>
      <c r="H45" s="83"/>
    </row>
    <row r="46" spans="1:8" s="72" customFormat="1" x14ac:dyDescent="0.25">
      <c r="A46" s="43"/>
      <c r="B46" s="71" t="s">
        <v>37</v>
      </c>
      <c r="C46" s="52"/>
      <c r="D46" s="99">
        <f>SUM(D47:D51)</f>
        <v>0</v>
      </c>
      <c r="E46" s="99">
        <f t="shared" ref="E46" si="23">SUM(E47:E51)</f>
        <v>0</v>
      </c>
      <c r="F46" s="99">
        <f t="shared" ref="F46" si="24">SUM(F47:F51)</f>
        <v>0</v>
      </c>
      <c r="G46" s="100">
        <f t="shared" ref="G46" si="25">SUM(G47:G51)</f>
        <v>0</v>
      </c>
      <c r="H46" s="83"/>
    </row>
    <row r="47" spans="1:8" s="72" customFormat="1" ht="12" x14ac:dyDescent="0.2">
      <c r="A47" s="43"/>
      <c r="B47" s="219" t="s">
        <v>27</v>
      </c>
      <c r="C47" s="220"/>
      <c r="D47" s="73"/>
      <c r="E47" s="73"/>
      <c r="F47" s="73"/>
      <c r="G47" s="77"/>
      <c r="H47" s="83"/>
    </row>
    <row r="48" spans="1:8" s="72" customFormat="1" ht="12" x14ac:dyDescent="0.2">
      <c r="A48" s="43"/>
      <c r="B48" s="219" t="s">
        <v>28</v>
      </c>
      <c r="C48" s="220"/>
      <c r="D48" s="73"/>
      <c r="E48" s="73"/>
      <c r="F48" s="73"/>
      <c r="G48" s="77"/>
      <c r="H48" s="83"/>
    </row>
    <row r="49" spans="1:8" s="72" customFormat="1" ht="12" x14ac:dyDescent="0.2">
      <c r="A49" s="43"/>
      <c r="B49" s="219" t="s">
        <v>29</v>
      </c>
      <c r="C49" s="220"/>
      <c r="D49" s="73"/>
      <c r="E49" s="73"/>
      <c r="F49" s="73"/>
      <c r="G49" s="77"/>
      <c r="H49" s="83"/>
    </row>
    <row r="50" spans="1:8" s="72" customFormat="1" ht="12" x14ac:dyDescent="0.2">
      <c r="A50" s="43"/>
      <c r="B50" s="219" t="s">
        <v>30</v>
      </c>
      <c r="C50" s="220"/>
      <c r="D50" s="73"/>
      <c r="E50" s="73"/>
      <c r="F50" s="73"/>
      <c r="G50" s="77"/>
      <c r="H50" s="83"/>
    </row>
    <row r="51" spans="1:8" s="72" customFormat="1" ht="12" x14ac:dyDescent="0.2">
      <c r="A51" s="43"/>
      <c r="B51" s="219" t="s">
        <v>31</v>
      </c>
      <c r="C51" s="220"/>
      <c r="D51" s="73"/>
      <c r="E51" s="73"/>
      <c r="F51" s="73"/>
      <c r="G51" s="77"/>
      <c r="H51" s="83"/>
    </row>
    <row r="52" spans="1:8" s="72" customFormat="1" x14ac:dyDescent="0.25">
      <c r="A52" s="43"/>
      <c r="B52" s="71" t="s">
        <v>37</v>
      </c>
      <c r="C52" s="52"/>
      <c r="D52" s="99">
        <f>SUM(D53:D57)</f>
        <v>0</v>
      </c>
      <c r="E52" s="99">
        <f t="shared" ref="E52" si="26">SUM(E53:E57)</f>
        <v>0</v>
      </c>
      <c r="F52" s="99">
        <f t="shared" ref="F52" si="27">SUM(F53:F57)</f>
        <v>0</v>
      </c>
      <c r="G52" s="100">
        <f t="shared" ref="G52" si="28">SUM(G53:G57)</f>
        <v>0</v>
      </c>
      <c r="H52" s="83"/>
    </row>
    <row r="53" spans="1:8" s="72" customFormat="1" ht="12" x14ac:dyDescent="0.2">
      <c r="A53" s="43"/>
      <c r="B53" s="219" t="s">
        <v>27</v>
      </c>
      <c r="C53" s="220"/>
      <c r="D53" s="73"/>
      <c r="E53" s="73"/>
      <c r="F53" s="73"/>
      <c r="G53" s="77"/>
      <c r="H53" s="83"/>
    </row>
    <row r="54" spans="1:8" s="72" customFormat="1" ht="12" x14ac:dyDescent="0.2">
      <c r="A54" s="43"/>
      <c r="B54" s="219" t="s">
        <v>60</v>
      </c>
      <c r="C54" s="220"/>
      <c r="D54" s="73"/>
      <c r="E54" s="73"/>
      <c r="F54" s="73"/>
      <c r="G54" s="77"/>
      <c r="H54" s="83"/>
    </row>
    <row r="55" spans="1:8" s="72" customFormat="1" ht="12" x14ac:dyDescent="0.2">
      <c r="A55" s="43"/>
      <c r="B55" s="219" t="s">
        <v>29</v>
      </c>
      <c r="C55" s="220"/>
      <c r="D55" s="73"/>
      <c r="E55" s="73"/>
      <c r="F55" s="73"/>
      <c r="G55" s="77"/>
      <c r="H55" s="83"/>
    </row>
    <row r="56" spans="1:8" s="72" customFormat="1" ht="12" x14ac:dyDescent="0.2">
      <c r="A56" s="43"/>
      <c r="B56" s="219" t="s">
        <v>30</v>
      </c>
      <c r="C56" s="220"/>
      <c r="D56" s="73"/>
      <c r="E56" s="73"/>
      <c r="F56" s="73"/>
      <c r="G56" s="77"/>
      <c r="H56" s="83"/>
    </row>
    <row r="57" spans="1:8" s="72" customFormat="1" ht="12" x14ac:dyDescent="0.2">
      <c r="A57" s="43"/>
      <c r="B57" s="219" t="s">
        <v>31</v>
      </c>
      <c r="C57" s="220"/>
      <c r="D57" s="73"/>
      <c r="E57" s="73"/>
      <c r="F57" s="73"/>
      <c r="G57" s="77"/>
      <c r="H57" s="83"/>
    </row>
    <row r="58" spans="1:8" s="72" customFormat="1" x14ac:dyDescent="0.25">
      <c r="A58" s="43"/>
      <c r="B58" s="70" t="s">
        <v>39</v>
      </c>
      <c r="C58" s="52"/>
      <c r="D58" s="74">
        <f>SUM(D64,D70,D76)</f>
        <v>0</v>
      </c>
      <c r="E58" s="74">
        <f t="shared" ref="E58:G58" si="29">SUM(E64,E70,E76)</f>
        <v>0</v>
      </c>
      <c r="F58" s="74">
        <f t="shared" si="29"/>
        <v>0</v>
      </c>
      <c r="G58" s="76">
        <f t="shared" si="29"/>
        <v>0</v>
      </c>
      <c r="H58" s="83"/>
    </row>
    <row r="59" spans="1:8" s="72" customFormat="1" x14ac:dyDescent="0.25">
      <c r="A59" s="43"/>
      <c r="B59" s="219" t="s">
        <v>27</v>
      </c>
      <c r="C59" s="220"/>
      <c r="D59" s="97">
        <f t="shared" ref="D59:G59" si="30">SUM(D65,D71,D77)</f>
        <v>0</v>
      </c>
      <c r="E59" s="97">
        <f t="shared" si="30"/>
        <v>0</v>
      </c>
      <c r="F59" s="97">
        <f t="shared" si="30"/>
        <v>0</v>
      </c>
      <c r="G59" s="98">
        <f t="shared" si="30"/>
        <v>0</v>
      </c>
      <c r="H59" s="83"/>
    </row>
    <row r="60" spans="1:8" s="72" customFormat="1" x14ac:dyDescent="0.25">
      <c r="A60" s="43"/>
      <c r="B60" s="219" t="s">
        <v>28</v>
      </c>
      <c r="C60" s="220"/>
      <c r="D60" s="97">
        <f t="shared" ref="D60:G60" si="31">SUM(D66,D72,D78)</f>
        <v>0</v>
      </c>
      <c r="E60" s="97">
        <f t="shared" si="31"/>
        <v>0</v>
      </c>
      <c r="F60" s="97">
        <f t="shared" si="31"/>
        <v>0</v>
      </c>
      <c r="G60" s="98">
        <f t="shared" si="31"/>
        <v>0</v>
      </c>
      <c r="H60" s="83"/>
    </row>
    <row r="61" spans="1:8" s="72" customFormat="1" x14ac:dyDescent="0.25">
      <c r="A61" s="43"/>
      <c r="B61" s="219" t="s">
        <v>29</v>
      </c>
      <c r="C61" s="220"/>
      <c r="D61" s="97">
        <f t="shared" ref="D61:G61" si="32">SUM(D67,D73,D79)</f>
        <v>0</v>
      </c>
      <c r="E61" s="97">
        <f t="shared" si="32"/>
        <v>0</v>
      </c>
      <c r="F61" s="97">
        <f t="shared" si="32"/>
        <v>0</v>
      </c>
      <c r="G61" s="98">
        <f t="shared" si="32"/>
        <v>0</v>
      </c>
      <c r="H61" s="83"/>
    </row>
    <row r="62" spans="1:8" s="72" customFormat="1" x14ac:dyDescent="0.25">
      <c r="A62" s="43"/>
      <c r="B62" s="219" t="s">
        <v>30</v>
      </c>
      <c r="C62" s="220"/>
      <c r="D62" s="97">
        <f t="shared" ref="D62:G62" si="33">SUM(D68,D74,D80)</f>
        <v>0</v>
      </c>
      <c r="E62" s="97">
        <f t="shared" si="33"/>
        <v>0</v>
      </c>
      <c r="F62" s="97">
        <f t="shared" si="33"/>
        <v>0</v>
      </c>
      <c r="G62" s="98">
        <f t="shared" si="33"/>
        <v>0</v>
      </c>
      <c r="H62" s="83"/>
    </row>
    <row r="63" spans="1:8" s="72" customFormat="1" x14ac:dyDescent="0.25">
      <c r="A63" s="43"/>
      <c r="B63" s="219" t="s">
        <v>31</v>
      </c>
      <c r="C63" s="220"/>
      <c r="D63" s="97">
        <f t="shared" ref="D63:G63" si="34">SUM(D69,D75,D81)</f>
        <v>0</v>
      </c>
      <c r="E63" s="97">
        <f t="shared" si="34"/>
        <v>0</v>
      </c>
      <c r="F63" s="97">
        <f t="shared" si="34"/>
        <v>0</v>
      </c>
      <c r="G63" s="98">
        <f t="shared" si="34"/>
        <v>0</v>
      </c>
      <c r="H63" s="83"/>
    </row>
    <row r="64" spans="1:8" s="72" customFormat="1" x14ac:dyDescent="0.25">
      <c r="A64" s="43"/>
      <c r="B64" s="71" t="s">
        <v>37</v>
      </c>
      <c r="C64" s="52"/>
      <c r="D64" s="99">
        <f>SUM(D65:D69)</f>
        <v>0</v>
      </c>
      <c r="E64" s="99">
        <f t="shared" ref="E64:G64" si="35">SUM(E65:E69)</f>
        <v>0</v>
      </c>
      <c r="F64" s="99">
        <f t="shared" si="35"/>
        <v>0</v>
      </c>
      <c r="G64" s="100">
        <f t="shared" si="35"/>
        <v>0</v>
      </c>
      <c r="H64" s="83"/>
    </row>
    <row r="65" spans="1:8" s="72" customFormat="1" ht="12" x14ac:dyDescent="0.2">
      <c r="A65" s="43"/>
      <c r="B65" s="219" t="s">
        <v>27</v>
      </c>
      <c r="C65" s="220"/>
      <c r="D65" s="73"/>
      <c r="E65" s="73"/>
      <c r="F65" s="73"/>
      <c r="G65" s="77"/>
      <c r="H65" s="83"/>
    </row>
    <row r="66" spans="1:8" s="72" customFormat="1" ht="12" x14ac:dyDescent="0.2">
      <c r="A66" s="43"/>
      <c r="B66" s="219" t="s">
        <v>28</v>
      </c>
      <c r="C66" s="220"/>
      <c r="D66" s="73"/>
      <c r="E66" s="73"/>
      <c r="F66" s="73"/>
      <c r="G66" s="77"/>
      <c r="H66" s="83"/>
    </row>
    <row r="67" spans="1:8" s="72" customFormat="1" ht="12" x14ac:dyDescent="0.2">
      <c r="A67" s="43"/>
      <c r="B67" s="219" t="s">
        <v>29</v>
      </c>
      <c r="C67" s="220"/>
      <c r="D67" s="73"/>
      <c r="E67" s="73"/>
      <c r="F67" s="73"/>
      <c r="G67" s="77"/>
      <c r="H67" s="83"/>
    </row>
    <row r="68" spans="1:8" s="72" customFormat="1" ht="12" x14ac:dyDescent="0.2">
      <c r="A68" s="43"/>
      <c r="B68" s="219" t="s">
        <v>30</v>
      </c>
      <c r="C68" s="220"/>
      <c r="D68" s="73"/>
      <c r="E68" s="73"/>
      <c r="F68" s="73"/>
      <c r="G68" s="77"/>
      <c r="H68" s="83"/>
    </row>
    <row r="69" spans="1:8" s="72" customFormat="1" ht="12" x14ac:dyDescent="0.2">
      <c r="A69" s="43"/>
      <c r="B69" s="219" t="s">
        <v>31</v>
      </c>
      <c r="C69" s="220"/>
      <c r="D69" s="73"/>
      <c r="E69" s="73"/>
      <c r="F69" s="73"/>
      <c r="G69" s="77"/>
      <c r="H69" s="83"/>
    </row>
    <row r="70" spans="1:8" s="72" customFormat="1" x14ac:dyDescent="0.25">
      <c r="A70" s="43"/>
      <c r="B70" s="71" t="s">
        <v>37</v>
      </c>
      <c r="C70" s="52"/>
      <c r="D70" s="99">
        <f>SUM(D71:D75)</f>
        <v>0</v>
      </c>
      <c r="E70" s="99">
        <f t="shared" ref="E70:G70" si="36">SUM(E71:E75)</f>
        <v>0</v>
      </c>
      <c r="F70" s="99">
        <f t="shared" si="36"/>
        <v>0</v>
      </c>
      <c r="G70" s="100">
        <f t="shared" si="36"/>
        <v>0</v>
      </c>
      <c r="H70" s="83"/>
    </row>
    <row r="71" spans="1:8" s="72" customFormat="1" ht="12" x14ac:dyDescent="0.2">
      <c r="A71" s="43"/>
      <c r="B71" s="219" t="s">
        <v>27</v>
      </c>
      <c r="C71" s="220"/>
      <c r="D71" s="73"/>
      <c r="E71" s="73"/>
      <c r="F71" s="73"/>
      <c r="G71" s="77"/>
      <c r="H71" s="83"/>
    </row>
    <row r="72" spans="1:8" s="72" customFormat="1" ht="12" x14ac:dyDescent="0.2">
      <c r="A72" s="43"/>
      <c r="B72" s="219" t="s">
        <v>60</v>
      </c>
      <c r="C72" s="220"/>
      <c r="D72" s="73"/>
      <c r="E72" s="73"/>
      <c r="F72" s="73"/>
      <c r="G72" s="77"/>
      <c r="H72" s="83"/>
    </row>
    <row r="73" spans="1:8" s="72" customFormat="1" ht="12" x14ac:dyDescent="0.2">
      <c r="A73" s="43"/>
      <c r="B73" s="219" t="s">
        <v>29</v>
      </c>
      <c r="C73" s="220"/>
      <c r="D73" s="73"/>
      <c r="E73" s="73"/>
      <c r="F73" s="73"/>
      <c r="G73" s="77"/>
      <c r="H73" s="83"/>
    </row>
    <row r="74" spans="1:8" s="72" customFormat="1" ht="12" x14ac:dyDescent="0.2">
      <c r="A74" s="43"/>
      <c r="B74" s="219" t="s">
        <v>30</v>
      </c>
      <c r="C74" s="220"/>
      <c r="D74" s="73"/>
      <c r="E74" s="73"/>
      <c r="F74" s="73"/>
      <c r="G74" s="77"/>
      <c r="H74" s="83"/>
    </row>
    <row r="75" spans="1:8" s="72" customFormat="1" ht="12" x14ac:dyDescent="0.2">
      <c r="A75" s="43"/>
      <c r="B75" s="219" t="s">
        <v>31</v>
      </c>
      <c r="C75" s="220"/>
      <c r="D75" s="73"/>
      <c r="E75" s="73"/>
      <c r="F75" s="73"/>
      <c r="G75" s="77"/>
      <c r="H75" s="83"/>
    </row>
    <row r="76" spans="1:8" s="72" customFormat="1" x14ac:dyDescent="0.25">
      <c r="A76" s="43"/>
      <c r="B76" s="71" t="s">
        <v>37</v>
      </c>
      <c r="C76" s="52"/>
      <c r="D76" s="99">
        <f>SUM(D77:D81)</f>
        <v>0</v>
      </c>
      <c r="E76" s="99">
        <f t="shared" ref="E76:G76" si="37">SUM(E77:E81)</f>
        <v>0</v>
      </c>
      <c r="F76" s="99">
        <f t="shared" si="37"/>
        <v>0</v>
      </c>
      <c r="G76" s="100">
        <f t="shared" si="37"/>
        <v>0</v>
      </c>
      <c r="H76" s="83"/>
    </row>
    <row r="77" spans="1:8" s="72" customFormat="1" ht="12" x14ac:dyDescent="0.2">
      <c r="A77" s="43"/>
      <c r="B77" s="219" t="s">
        <v>27</v>
      </c>
      <c r="C77" s="220"/>
      <c r="D77" s="73"/>
      <c r="E77" s="73"/>
      <c r="F77" s="73"/>
      <c r="G77" s="77"/>
      <c r="H77" s="83"/>
    </row>
    <row r="78" spans="1:8" s="72" customFormat="1" ht="12" x14ac:dyDescent="0.2">
      <c r="A78" s="43"/>
      <c r="B78" s="219" t="s">
        <v>60</v>
      </c>
      <c r="C78" s="220"/>
      <c r="D78" s="73"/>
      <c r="E78" s="73"/>
      <c r="F78" s="73"/>
      <c r="G78" s="77"/>
      <c r="H78" s="83"/>
    </row>
    <row r="79" spans="1:8" s="72" customFormat="1" ht="12" x14ac:dyDescent="0.2">
      <c r="A79" s="43"/>
      <c r="B79" s="219" t="s">
        <v>29</v>
      </c>
      <c r="C79" s="220"/>
      <c r="D79" s="73"/>
      <c r="E79" s="73"/>
      <c r="F79" s="73"/>
      <c r="G79" s="77"/>
      <c r="H79" s="83"/>
    </row>
    <row r="80" spans="1:8" s="72" customFormat="1" ht="12" x14ac:dyDescent="0.2">
      <c r="A80" s="43"/>
      <c r="B80" s="219" t="s">
        <v>30</v>
      </c>
      <c r="C80" s="220"/>
      <c r="D80" s="73"/>
      <c r="E80" s="73"/>
      <c r="F80" s="73"/>
      <c r="G80" s="77"/>
      <c r="H80" s="83"/>
    </row>
    <row r="81" spans="1:8" s="72" customFormat="1" ht="12" x14ac:dyDescent="0.2">
      <c r="A81" s="43"/>
      <c r="B81" s="223" t="s">
        <v>31</v>
      </c>
      <c r="C81" s="224"/>
      <c r="D81" s="78"/>
      <c r="E81" s="78"/>
      <c r="F81" s="78"/>
      <c r="G81" s="79"/>
      <c r="H81" s="83"/>
    </row>
    <row r="82" spans="1:8" hidden="1" x14ac:dyDescent="0.25"/>
    <row r="83" spans="1:8" hidden="1" x14ac:dyDescent="0.25"/>
    <row r="84" spans="1:8" hidden="1" x14ac:dyDescent="0.25"/>
    <row r="85" spans="1:8" hidden="1" x14ac:dyDescent="0.25"/>
    <row r="86" spans="1:8" hidden="1" x14ac:dyDescent="0.25"/>
  </sheetData>
  <sheetProtection password="CF0B" sheet="1" objects="1" scenarios="1" selectLockedCells="1"/>
  <mergeCells count="66">
    <mergeCell ref="B77:C77"/>
    <mergeCell ref="B78:C78"/>
    <mergeCell ref="B79:C79"/>
    <mergeCell ref="B80:C80"/>
    <mergeCell ref="B81:C81"/>
    <mergeCell ref="B61:C61"/>
    <mergeCell ref="B48:C48"/>
    <mergeCell ref="B49:C49"/>
    <mergeCell ref="B50:C50"/>
    <mergeCell ref="B51:C51"/>
    <mergeCell ref="B53:C53"/>
    <mergeCell ref="B55:C55"/>
    <mergeCell ref="B56:C56"/>
    <mergeCell ref="B57:C57"/>
    <mergeCell ref="B59:C59"/>
    <mergeCell ref="B60:C60"/>
    <mergeCell ref="B54:C54"/>
    <mergeCell ref="B74:C74"/>
    <mergeCell ref="B75:C75"/>
    <mergeCell ref="B62:C62"/>
    <mergeCell ref="B63:C63"/>
    <mergeCell ref="B65:C65"/>
    <mergeCell ref="B66:C66"/>
    <mergeCell ref="B67:C67"/>
    <mergeCell ref="B68:C68"/>
    <mergeCell ref="B69:C69"/>
    <mergeCell ref="B71:C71"/>
    <mergeCell ref="B72:C72"/>
    <mergeCell ref="B73:C73"/>
    <mergeCell ref="B41:C41"/>
    <mergeCell ref="B42:C42"/>
    <mergeCell ref="B43:C43"/>
    <mergeCell ref="B44:C44"/>
    <mergeCell ref="B45:C45"/>
    <mergeCell ref="B4:C4"/>
    <mergeCell ref="B11:C11"/>
    <mergeCell ref="C2:C3"/>
    <mergeCell ref="B47:C47"/>
    <mergeCell ref="B39:C39"/>
    <mergeCell ref="B26:C26"/>
    <mergeCell ref="B27:C27"/>
    <mergeCell ref="B29:C29"/>
    <mergeCell ref="B30:C30"/>
    <mergeCell ref="B31:C31"/>
    <mergeCell ref="B32:C32"/>
    <mergeCell ref="B33:C33"/>
    <mergeCell ref="B35:C35"/>
    <mergeCell ref="B36:C36"/>
    <mergeCell ref="B37:C37"/>
    <mergeCell ref="B38:C38"/>
    <mergeCell ref="D2:D3"/>
    <mergeCell ref="E2:E3"/>
    <mergeCell ref="F2:F3"/>
    <mergeCell ref="G2:G3"/>
    <mergeCell ref="B25:C25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  <mergeCell ref="B23:C23"/>
    <mergeCell ref="B24:C24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view="pageBreakPreview" topLeftCell="A10" zoomScale="110" zoomScaleSheetLayoutView="110" workbookViewId="0">
      <selection activeCell="C32" sqref="C32"/>
    </sheetView>
  </sheetViews>
  <sheetFormatPr defaultColWidth="0" defaultRowHeight="12" zeroHeight="1" x14ac:dyDescent="0.2"/>
  <cols>
    <col min="1" max="1" width="1.7109375" style="40" customWidth="1"/>
    <col min="2" max="2" width="34" style="54" customWidth="1"/>
    <col min="3" max="7" width="20.7109375" style="39" customWidth="1"/>
    <col min="8" max="8" width="1.28515625" style="38" customWidth="1"/>
    <col min="9" max="16384" width="9.140625" style="39" hidden="1"/>
  </cols>
  <sheetData>
    <row r="1" spans="1:8" s="83" customFormat="1" x14ac:dyDescent="0.2">
      <c r="B1" s="102"/>
    </row>
    <row r="2" spans="1:8" s="83" customFormat="1" x14ac:dyDescent="0.2">
      <c r="B2" s="103" t="s">
        <v>69</v>
      </c>
    </row>
    <row r="3" spans="1:8" s="83" customFormat="1" x14ac:dyDescent="0.2">
      <c r="B3" s="103" t="s">
        <v>42</v>
      </c>
    </row>
    <row r="4" spans="1:8" s="83" customFormat="1" x14ac:dyDescent="0.2">
      <c r="B4" s="102"/>
    </row>
    <row r="5" spans="1:8" s="107" customFormat="1" x14ac:dyDescent="0.25">
      <c r="B5" s="104" t="s">
        <v>41</v>
      </c>
      <c r="C5" s="105" t="s">
        <v>43</v>
      </c>
      <c r="D5" s="105" t="s">
        <v>44</v>
      </c>
      <c r="E5" s="106" t="s">
        <v>45</v>
      </c>
    </row>
    <row r="6" spans="1:8" s="43" customFormat="1" x14ac:dyDescent="0.2">
      <c r="A6" s="83"/>
      <c r="B6" s="108" t="s">
        <v>27</v>
      </c>
      <c r="C6" s="44"/>
      <c r="D6" s="44"/>
      <c r="E6" s="45"/>
      <c r="F6" s="83"/>
      <c r="G6" s="83"/>
    </row>
    <row r="7" spans="1:8" s="43" customFormat="1" x14ac:dyDescent="0.2">
      <c r="A7" s="83"/>
      <c r="B7" s="109" t="s">
        <v>60</v>
      </c>
      <c r="C7" s="46"/>
      <c r="D7" s="46"/>
      <c r="E7" s="47"/>
      <c r="F7" s="83"/>
      <c r="G7" s="83"/>
    </row>
    <row r="8" spans="1:8" s="43" customFormat="1" x14ac:dyDescent="0.2">
      <c r="A8" s="83"/>
      <c r="B8" s="109" t="s">
        <v>29</v>
      </c>
      <c r="C8" s="46"/>
      <c r="D8" s="46"/>
      <c r="E8" s="47"/>
      <c r="F8" s="83"/>
      <c r="G8" s="83"/>
    </row>
    <row r="9" spans="1:8" s="43" customFormat="1" x14ac:dyDescent="0.2">
      <c r="A9" s="83"/>
      <c r="B9" s="109" t="s">
        <v>30</v>
      </c>
      <c r="C9" s="46"/>
      <c r="D9" s="46"/>
      <c r="E9" s="47"/>
      <c r="F9" s="83"/>
      <c r="G9" s="83"/>
    </row>
    <row r="10" spans="1:8" s="43" customFormat="1" x14ac:dyDescent="0.2">
      <c r="A10" s="83"/>
      <c r="B10" s="110" t="s">
        <v>31</v>
      </c>
      <c r="C10" s="48"/>
      <c r="D10" s="48"/>
      <c r="E10" s="49"/>
      <c r="F10" s="83"/>
      <c r="G10" s="83"/>
    </row>
    <row r="11" spans="1:8" s="43" customFormat="1" ht="15.75" thickBot="1" x14ac:dyDescent="0.3">
      <c r="A11" s="83"/>
      <c r="B11" s="111" t="s">
        <v>48</v>
      </c>
      <c r="C11" s="55">
        <f t="shared" ref="C11:E11" si="0">SUM(C6:C10)</f>
        <v>0</v>
      </c>
      <c r="D11" s="55">
        <f t="shared" si="0"/>
        <v>0</v>
      </c>
      <c r="E11" s="55">
        <f t="shared" si="0"/>
        <v>0</v>
      </c>
      <c r="F11" s="83"/>
      <c r="G11" s="83"/>
    </row>
    <row r="12" spans="1:8" s="43" customFormat="1" ht="12.75" thickTop="1" x14ac:dyDescent="0.2">
      <c r="A12" s="83"/>
      <c r="B12" s="102"/>
      <c r="C12" s="83"/>
      <c r="D12" s="83"/>
      <c r="E12" s="83"/>
      <c r="F12" s="83"/>
      <c r="G12" s="83"/>
    </row>
    <row r="13" spans="1:8" s="43" customFormat="1" x14ac:dyDescent="0.2">
      <c r="A13" s="83"/>
      <c r="B13" s="104" t="s">
        <v>76</v>
      </c>
      <c r="C13" s="104" t="s">
        <v>32</v>
      </c>
      <c r="D13" s="104" t="s">
        <v>33</v>
      </c>
      <c r="E13" s="104" t="s">
        <v>34</v>
      </c>
      <c r="F13" s="104" t="s">
        <v>35</v>
      </c>
      <c r="G13" s="83"/>
    </row>
    <row r="14" spans="1:8" s="43" customFormat="1" x14ac:dyDescent="0.2">
      <c r="A14" s="83"/>
      <c r="B14" s="112" t="s">
        <v>27</v>
      </c>
      <c r="C14" s="56">
        <f>PMTotalviti0</f>
        <v>0</v>
      </c>
      <c r="D14" s="56">
        <f>PMTotalviti1</f>
        <v>0</v>
      </c>
      <c r="E14" s="56">
        <f>PMTotalviti2</f>
        <v>0</v>
      </c>
      <c r="F14" s="61">
        <f>PMTotalviti3</f>
        <v>0</v>
      </c>
      <c r="G14" s="83"/>
      <c r="H14" s="83"/>
    </row>
    <row r="15" spans="1:8" s="43" customFormat="1" x14ac:dyDescent="0.2">
      <c r="A15" s="83"/>
      <c r="B15" s="112" t="s">
        <v>60</v>
      </c>
      <c r="C15" s="57">
        <f>MSHTotalviti0</f>
        <v>0</v>
      </c>
      <c r="D15" s="56">
        <f>MSHTotalviti1</f>
        <v>0</v>
      </c>
      <c r="E15" s="56">
        <f>MSHTotalviti2</f>
        <v>0</v>
      </c>
      <c r="F15" s="61">
        <f>MSHTotalviti3</f>
        <v>0</v>
      </c>
      <c r="G15" s="83"/>
      <c r="H15" s="83"/>
    </row>
    <row r="16" spans="1:8" s="43" customFormat="1" x14ac:dyDescent="0.2">
      <c r="A16" s="83"/>
      <c r="B16" s="112" t="s">
        <v>29</v>
      </c>
      <c r="C16" s="57">
        <f>KTotalviti0</f>
        <v>0</v>
      </c>
      <c r="D16" s="56">
        <f>KTotalviti1</f>
        <v>0</v>
      </c>
      <c r="E16" s="56">
        <f>KTotalviti2</f>
        <v>0</v>
      </c>
      <c r="F16" s="61">
        <f>KTotalviti3</f>
        <v>0</v>
      </c>
      <c r="G16" s="83"/>
      <c r="H16" s="83"/>
    </row>
    <row r="17" spans="1:8" s="43" customFormat="1" x14ac:dyDescent="0.2">
      <c r="A17" s="83"/>
      <c r="B17" s="112" t="s">
        <v>30</v>
      </c>
      <c r="C17" s="57">
        <f>STTotalviti0</f>
        <v>0</v>
      </c>
      <c r="D17" s="56">
        <f>STTotalviti1</f>
        <v>0</v>
      </c>
      <c r="E17" s="56">
        <f>STTotalviti2</f>
        <v>0</v>
      </c>
      <c r="F17" s="61">
        <f>STTotalviti3</f>
        <v>0</v>
      </c>
      <c r="G17" s="83"/>
      <c r="H17" s="83"/>
    </row>
    <row r="18" spans="1:8" s="43" customFormat="1" x14ac:dyDescent="0.2">
      <c r="A18" s="83"/>
      <c r="B18" s="113" t="s">
        <v>31</v>
      </c>
      <c r="C18" s="58">
        <f>SHKTotalviti0</f>
        <v>0</v>
      </c>
      <c r="D18" s="60">
        <f>SHKTotalviti1</f>
        <v>0</v>
      </c>
      <c r="E18" s="60">
        <f>SHKTotalviti2</f>
        <v>0</v>
      </c>
      <c r="F18" s="62">
        <f>SHKTotalviti3</f>
        <v>0</v>
      </c>
      <c r="G18" s="83"/>
      <c r="H18" s="83"/>
    </row>
    <row r="19" spans="1:8" s="43" customFormat="1" ht="15.75" thickBot="1" x14ac:dyDescent="0.3">
      <c r="A19" s="83"/>
      <c r="B19" s="111" t="s">
        <v>48</v>
      </c>
      <c r="C19" s="59">
        <f>SUM(C14:C18)</f>
        <v>0</v>
      </c>
      <c r="D19" s="59">
        <f t="shared" ref="D19:F19" si="1">SUM(D14:D18)</f>
        <v>0</v>
      </c>
      <c r="E19" s="59">
        <f t="shared" si="1"/>
        <v>0</v>
      </c>
      <c r="F19" s="59">
        <f t="shared" si="1"/>
        <v>0</v>
      </c>
      <c r="G19" s="83"/>
      <c r="H19" s="83"/>
    </row>
    <row r="20" spans="1:8" s="83" customFormat="1" ht="12.75" thickTop="1" x14ac:dyDescent="0.2">
      <c r="B20" s="102"/>
    </row>
    <row r="21" spans="1:8" s="83" customFormat="1" x14ac:dyDescent="0.2">
      <c r="B21" s="102"/>
    </row>
    <row r="22" spans="1:8" s="83" customFormat="1" x14ac:dyDescent="0.2">
      <c r="B22" s="114" t="s">
        <v>46</v>
      </c>
      <c r="C22" s="115" t="s">
        <v>32</v>
      </c>
      <c r="D22" s="115" t="s">
        <v>33</v>
      </c>
      <c r="E22" s="115" t="s">
        <v>34</v>
      </c>
      <c r="F22" s="115" t="s">
        <v>35</v>
      </c>
      <c r="G22" s="116" t="s">
        <v>48</v>
      </c>
    </row>
    <row r="23" spans="1:8" s="83" customFormat="1" ht="12.75" customHeight="1" x14ac:dyDescent="0.2">
      <c r="B23" s="117" t="s">
        <v>47</v>
      </c>
      <c r="C23" s="63">
        <f>SUM(C25:C29)</f>
        <v>0</v>
      </c>
      <c r="D23" s="64">
        <f t="shared" ref="D23:G23" si="2">SUM(D25:D29)</f>
        <v>0</v>
      </c>
      <c r="E23" s="64">
        <f t="shared" si="2"/>
        <v>0</v>
      </c>
      <c r="F23" s="64">
        <f t="shared" si="2"/>
        <v>0</v>
      </c>
      <c r="G23" s="65">
        <f t="shared" si="2"/>
        <v>0</v>
      </c>
    </row>
    <row r="24" spans="1:8" s="83" customFormat="1" ht="12.75" customHeight="1" x14ac:dyDescent="0.2">
      <c r="B24" s="182" t="s">
        <v>63</v>
      </c>
      <c r="C24" s="183"/>
      <c r="D24" s="184"/>
      <c r="E24" s="184"/>
      <c r="F24" s="184"/>
      <c r="G24" s="185"/>
    </row>
    <row r="25" spans="1:8" s="43" customFormat="1" ht="12.75" customHeight="1" x14ac:dyDescent="0.2">
      <c r="A25" s="83"/>
      <c r="B25" s="118" t="s">
        <v>27</v>
      </c>
      <c r="C25" s="50"/>
      <c r="D25" s="126"/>
      <c r="E25" s="126"/>
      <c r="F25" s="126"/>
      <c r="G25" s="150">
        <f>SUM(C25:F25)</f>
        <v>0</v>
      </c>
    </row>
    <row r="26" spans="1:8" s="43" customFormat="1" ht="12.75" customHeight="1" x14ac:dyDescent="0.2">
      <c r="A26" s="83"/>
      <c r="B26" s="118" t="s">
        <v>60</v>
      </c>
      <c r="C26" s="50"/>
      <c r="D26" s="126"/>
      <c r="E26" s="126"/>
      <c r="F26" s="126"/>
      <c r="G26" s="150">
        <f t="shared" ref="G26:G32" si="3">SUM(C26:F26)</f>
        <v>0</v>
      </c>
    </row>
    <row r="27" spans="1:8" s="43" customFormat="1" ht="12.75" customHeight="1" x14ac:dyDescent="0.2">
      <c r="A27" s="83"/>
      <c r="B27" s="118" t="s">
        <v>29</v>
      </c>
      <c r="C27" s="50"/>
      <c r="D27" s="126"/>
      <c r="E27" s="126"/>
      <c r="F27" s="126"/>
      <c r="G27" s="150">
        <f t="shared" si="3"/>
        <v>0</v>
      </c>
    </row>
    <row r="28" spans="1:8" s="43" customFormat="1" ht="12.75" customHeight="1" x14ac:dyDescent="0.2">
      <c r="A28" s="83"/>
      <c r="B28" s="118" t="s">
        <v>30</v>
      </c>
      <c r="C28" s="50"/>
      <c r="D28" s="126"/>
      <c r="E28" s="126"/>
      <c r="F28" s="126"/>
      <c r="G28" s="150">
        <f t="shared" si="3"/>
        <v>0</v>
      </c>
    </row>
    <row r="29" spans="1:8" s="43" customFormat="1" ht="12.75" customHeight="1" x14ac:dyDescent="0.2">
      <c r="A29" s="83"/>
      <c r="B29" s="118" t="s">
        <v>31</v>
      </c>
      <c r="C29" s="51"/>
      <c r="D29" s="127"/>
      <c r="E29" s="127"/>
      <c r="F29" s="127"/>
      <c r="G29" s="151">
        <f t="shared" si="3"/>
        <v>0</v>
      </c>
    </row>
    <row r="30" spans="1:8" s="43" customFormat="1" x14ac:dyDescent="0.2">
      <c r="A30" s="83"/>
      <c r="B30" s="119" t="s">
        <v>49</v>
      </c>
      <c r="C30" s="44"/>
      <c r="D30" s="44"/>
      <c r="E30" s="44"/>
      <c r="F30" s="44"/>
      <c r="G30" s="150">
        <f t="shared" si="3"/>
        <v>0</v>
      </c>
    </row>
    <row r="31" spans="1:8" s="43" customFormat="1" x14ac:dyDescent="0.2">
      <c r="A31" s="83"/>
      <c r="B31" s="119" t="s">
        <v>81</v>
      </c>
      <c r="C31" s="46"/>
      <c r="D31" s="46"/>
      <c r="E31" s="46"/>
      <c r="F31" s="46"/>
      <c r="G31" s="152">
        <f t="shared" si="3"/>
        <v>0</v>
      </c>
    </row>
    <row r="32" spans="1:8" s="43" customFormat="1" x14ac:dyDescent="0.2">
      <c r="A32" s="83"/>
      <c r="B32" s="120" t="s">
        <v>50</v>
      </c>
      <c r="C32" s="128"/>
      <c r="D32" s="128"/>
      <c r="E32" s="128"/>
      <c r="F32" s="128"/>
      <c r="G32" s="153">
        <f t="shared" si="3"/>
        <v>0</v>
      </c>
    </row>
    <row r="33" spans="1:7" s="43" customFormat="1" ht="15.75" thickBot="1" x14ac:dyDescent="0.3">
      <c r="A33" s="83"/>
      <c r="B33" s="111" t="s">
        <v>48</v>
      </c>
      <c r="C33" s="59">
        <f>C23+C30+C31+C32</f>
        <v>0</v>
      </c>
      <c r="D33" s="59">
        <f t="shared" ref="D33:G33" si="4">D23+D30+D31+D32</f>
        <v>0</v>
      </c>
      <c r="E33" s="59">
        <f t="shared" si="4"/>
        <v>0</v>
      </c>
      <c r="F33" s="59">
        <f t="shared" si="4"/>
        <v>0</v>
      </c>
      <c r="G33" s="59">
        <f t="shared" si="4"/>
        <v>0</v>
      </c>
    </row>
    <row r="34" spans="1:7" s="38" customFormat="1" ht="12.75" hidden="1" thickTop="1" x14ac:dyDescent="0.2">
      <c r="A34" s="40"/>
      <c r="B34" s="53"/>
    </row>
    <row r="35" spans="1:7" s="83" customFormat="1" ht="12.75" thickTop="1" x14ac:dyDescent="0.2"/>
    <row r="36" spans="1:7" s="83" customFormat="1" x14ac:dyDescent="0.2">
      <c r="B36" s="225" t="s">
        <v>51</v>
      </c>
      <c r="C36" s="225"/>
      <c r="D36" s="225"/>
      <c r="E36" s="225"/>
      <c r="F36" s="225"/>
      <c r="G36" s="225"/>
    </row>
    <row r="37" spans="1:7" s="43" customFormat="1" ht="122.25" customHeight="1" x14ac:dyDescent="0.2">
      <c r="A37" s="83"/>
      <c r="B37" s="226"/>
      <c r="C37" s="227"/>
      <c r="D37" s="227"/>
      <c r="E37" s="227"/>
      <c r="F37" s="227"/>
      <c r="G37" s="228"/>
    </row>
    <row r="38" spans="1:7" x14ac:dyDescent="0.2"/>
    <row r="39" spans="1:7" x14ac:dyDescent="0.2"/>
    <row r="40" spans="1:7" x14ac:dyDescent="0.2"/>
    <row r="41" spans="1:7" x14ac:dyDescent="0.2"/>
    <row r="42" spans="1:7" x14ac:dyDescent="0.2"/>
    <row r="43" spans="1:7" x14ac:dyDescent="0.2"/>
    <row r="44" spans="1:7" x14ac:dyDescent="0.2"/>
    <row r="45" spans="1:7" x14ac:dyDescent="0.2"/>
    <row r="46" spans="1:7" x14ac:dyDescent="0.2"/>
    <row r="47" spans="1:7" x14ac:dyDescent="0.2"/>
    <row r="48" spans="1:7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</sheetData>
  <sheetProtection password="CF0B" sheet="1" objects="1" scenarios="1" formatCells="0" selectLockedCells="1"/>
  <mergeCells count="2">
    <mergeCell ref="B36:G36"/>
    <mergeCell ref="B37:G37"/>
  </mergeCells>
  <pageMargins left="0.7" right="0.7" top="0.75" bottom="0.75" header="0.3" footer="0.3"/>
  <pageSetup paperSize="9" scale="62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"/>
  <sheetViews>
    <sheetView tabSelected="1" view="pageBreakPreview" zoomScale="90" zoomScaleSheetLayoutView="90" workbookViewId="0">
      <selection activeCell="F7" sqref="F7"/>
    </sheetView>
  </sheetViews>
  <sheetFormatPr defaultColWidth="9.140625" defaultRowHeight="15" zeroHeight="1" x14ac:dyDescent="0.25"/>
  <cols>
    <col min="1" max="1" width="1.28515625" style="1" customWidth="1"/>
    <col min="2" max="2" width="4.140625" style="1" customWidth="1"/>
    <col min="3" max="3" width="28.28515625" style="1" customWidth="1"/>
    <col min="4" max="4" width="12.5703125" style="1" customWidth="1"/>
    <col min="5" max="16" width="9.5703125" style="1" customWidth="1"/>
    <col min="17" max="18" width="1.140625" style="1" customWidth="1"/>
    <col min="19" max="16384" width="9.140625" style="1"/>
  </cols>
  <sheetData>
    <row r="1" spans="1:17" x14ac:dyDescent="0.25"/>
    <row r="2" spans="1:17" ht="21" x14ac:dyDescent="0.35"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7" ht="21" x14ac:dyDescent="0.35"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7" ht="21" x14ac:dyDescent="0.35"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7" ht="21" x14ac:dyDescent="0.35">
      <c r="D5" s="186"/>
      <c r="E5" s="186"/>
      <c r="F5" s="186"/>
      <c r="G5" s="186"/>
      <c r="H5" s="186"/>
      <c r="I5" s="186"/>
      <c r="J5" s="186"/>
      <c r="K5" s="186"/>
      <c r="L5" s="186"/>
      <c r="M5" s="186"/>
    </row>
    <row r="6" spans="1:17" ht="21" x14ac:dyDescent="0.35"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7" ht="21" x14ac:dyDescent="0.35">
      <c r="D7" s="186"/>
      <c r="E7" s="186"/>
      <c r="F7" s="186"/>
      <c r="G7" s="186"/>
      <c r="H7" s="186"/>
      <c r="I7" s="186"/>
      <c r="J7" s="186"/>
      <c r="K7" s="186"/>
      <c r="L7" s="186"/>
      <c r="M7" s="186"/>
    </row>
    <row r="8" spans="1:17" ht="21" x14ac:dyDescent="0.35">
      <c r="D8" s="186"/>
      <c r="E8" s="186"/>
      <c r="F8" s="186"/>
      <c r="G8" s="186"/>
      <c r="H8" s="186"/>
      <c r="I8" s="186"/>
      <c r="J8" s="186"/>
      <c r="K8" s="186"/>
      <c r="L8" s="186"/>
      <c r="M8" s="186"/>
    </row>
    <row r="9" spans="1:17" ht="21" x14ac:dyDescent="0.35">
      <c r="D9" s="186"/>
      <c r="E9" s="186"/>
      <c r="F9" s="313" t="s">
        <v>84</v>
      </c>
      <c r="G9" s="313"/>
      <c r="H9" s="313"/>
      <c r="I9" s="313"/>
      <c r="J9" s="313"/>
      <c r="K9" s="313"/>
      <c r="L9" s="186"/>
      <c r="M9" s="186"/>
    </row>
    <row r="10" spans="1:17" ht="21" x14ac:dyDescent="0.35">
      <c r="D10" s="186"/>
      <c r="E10" s="186"/>
      <c r="F10" s="314" t="s">
        <v>85</v>
      </c>
      <c r="G10" s="315"/>
      <c r="H10" s="315"/>
      <c r="I10" s="315"/>
      <c r="J10" s="315"/>
      <c r="K10" s="315"/>
      <c r="L10" s="186"/>
      <c r="M10" s="186"/>
    </row>
    <row r="11" spans="1:17" ht="21" x14ac:dyDescent="0.35">
      <c r="D11" s="186"/>
      <c r="E11" s="186"/>
      <c r="F11" s="316" t="s">
        <v>86</v>
      </c>
      <c r="G11" s="316"/>
      <c r="H11" s="316"/>
      <c r="I11" s="316"/>
      <c r="J11" s="316"/>
      <c r="K11" s="316"/>
      <c r="L11" s="186"/>
      <c r="M11" s="186"/>
    </row>
    <row r="12" spans="1:17" ht="15.75" x14ac:dyDescent="0.25">
      <c r="D12" s="317"/>
      <c r="E12" s="317"/>
      <c r="F12" s="318" t="s">
        <v>82</v>
      </c>
      <c r="G12" s="318"/>
      <c r="H12" s="318"/>
      <c r="I12" s="318"/>
      <c r="J12" s="318"/>
      <c r="K12" s="318"/>
      <c r="L12" s="318"/>
      <c r="M12" s="317"/>
    </row>
    <row r="13" spans="1:17" ht="15.75" x14ac:dyDescent="0.25">
      <c r="D13" s="317"/>
      <c r="E13" s="317"/>
      <c r="F13" s="319" t="s">
        <v>64</v>
      </c>
      <c r="G13" s="319"/>
      <c r="H13" s="319"/>
      <c r="I13" s="319"/>
      <c r="J13" s="319"/>
      <c r="K13" s="319"/>
      <c r="L13" s="317"/>
      <c r="M13" s="317"/>
    </row>
    <row r="14" spans="1:17" ht="21" x14ac:dyDescent="0.35">
      <c r="D14" s="319" t="s">
        <v>83</v>
      </c>
      <c r="E14" s="319"/>
      <c r="F14" s="319"/>
      <c r="G14" s="319"/>
      <c r="H14" s="319"/>
      <c r="I14" s="319"/>
      <c r="J14" s="319"/>
      <c r="K14" s="319"/>
      <c r="L14" s="319"/>
      <c r="M14" s="319"/>
      <c r="N14" s="187"/>
      <c r="O14" s="187"/>
    </row>
    <row r="15" spans="1:17" ht="15.75" x14ac:dyDescent="0.25">
      <c r="D15" s="317"/>
      <c r="E15" s="317"/>
      <c r="F15" s="317"/>
      <c r="G15" s="320" t="s">
        <v>70</v>
      </c>
      <c r="H15" s="320"/>
      <c r="I15" s="320"/>
      <c r="J15" s="320"/>
      <c r="K15" s="320"/>
      <c r="L15" s="319"/>
      <c r="M15" s="317"/>
    </row>
    <row r="16" spans="1:17" ht="66.75" customHeight="1" x14ac:dyDescent="0.25">
      <c r="A16" s="277" t="s">
        <v>66</v>
      </c>
      <c r="B16" s="277"/>
      <c r="C16" s="277"/>
      <c r="D16" s="306" t="str">
        <f>IF('Opsti opis'!D2="","",'Opsti opis'!D2)</f>
        <v/>
      </c>
      <c r="E16" s="307"/>
      <c r="F16" s="307"/>
      <c r="G16" s="307"/>
      <c r="H16" s="307"/>
      <c r="I16" s="307"/>
      <c r="J16" s="307"/>
      <c r="K16" s="307"/>
      <c r="L16" s="135"/>
      <c r="M16" s="136"/>
      <c r="N16" s="136"/>
      <c r="O16" s="136"/>
      <c r="P16" s="137"/>
      <c r="Q16" s="137"/>
    </row>
    <row r="17" spans="1:17" ht="63.75" customHeight="1" x14ac:dyDescent="0.25">
      <c r="A17" s="274" t="s">
        <v>77</v>
      </c>
      <c r="B17" s="275"/>
      <c r="C17" s="276"/>
      <c r="D17" s="306" t="str">
        <f>IF('Opsti opis'!D4="","",'Opsti opis'!D4)</f>
        <v/>
      </c>
      <c r="E17" s="307"/>
      <c r="F17" s="307"/>
      <c r="G17" s="307"/>
      <c r="H17" s="307"/>
      <c r="I17" s="307"/>
      <c r="J17" s="307"/>
      <c r="K17" s="307"/>
      <c r="L17" s="138"/>
      <c r="M17" s="12"/>
      <c r="N17" s="12"/>
      <c r="O17" s="12"/>
      <c r="P17" s="139"/>
      <c r="Q17" s="139"/>
    </row>
    <row r="18" spans="1:17" ht="64.5" customHeight="1" x14ac:dyDescent="0.25">
      <c r="A18" s="279" t="s">
        <v>52</v>
      </c>
      <c r="B18" s="280"/>
      <c r="C18" s="281"/>
      <c r="D18" s="308" t="str">
        <f>IF('Opsti opis'!D6="","",'Opsti opis'!D6)</f>
        <v/>
      </c>
      <c r="E18" s="309"/>
      <c r="F18" s="309"/>
      <c r="G18" s="309"/>
      <c r="H18" s="309"/>
      <c r="I18" s="309"/>
      <c r="J18" s="309"/>
      <c r="K18" s="309"/>
      <c r="L18" s="140"/>
      <c r="M18" s="141"/>
      <c r="N18" s="141"/>
      <c r="O18" s="141"/>
      <c r="P18" s="142"/>
      <c r="Q18" s="139"/>
    </row>
    <row r="19" spans="1:17" x14ac:dyDescent="0.25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12"/>
      <c r="M19" s="12"/>
      <c r="N19" s="12"/>
      <c r="O19" s="12"/>
      <c r="P19" s="12"/>
      <c r="Q19" s="139"/>
    </row>
    <row r="20" spans="1:17" ht="65.25" customHeight="1" x14ac:dyDescent="0.25">
      <c r="A20" s="274" t="s">
        <v>78</v>
      </c>
      <c r="B20" s="275"/>
      <c r="C20" s="276"/>
      <c r="D20" s="282" t="str">
        <f>IF('Opsti opis'!D8="","",'Opsti opis'!D8)</f>
        <v/>
      </c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139"/>
    </row>
    <row r="21" spans="1:17" x14ac:dyDescent="0.25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8"/>
    </row>
    <row r="22" spans="1:17" ht="40.5" customHeight="1" x14ac:dyDescent="0.25">
      <c r="A22" s="5"/>
      <c r="B22" s="284" t="s">
        <v>79</v>
      </c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3"/>
      <c r="Q22" s="7"/>
    </row>
    <row r="23" spans="1:17" ht="40.5" customHeight="1" x14ac:dyDescent="0.25">
      <c r="A23" s="4"/>
      <c r="B23" s="2"/>
      <c r="C23" s="25" t="str">
        <f>IF(D23="","",'Opsti opis'!C11)</f>
        <v/>
      </c>
      <c r="D23" s="291" t="str">
        <f>IF('Opsti opis'!D11="","",'Opsti opis'!D11)</f>
        <v/>
      </c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8"/>
    </row>
    <row r="24" spans="1:17" ht="40.5" customHeight="1" x14ac:dyDescent="0.25">
      <c r="A24" s="4"/>
      <c r="B24" s="2"/>
      <c r="C24" s="25" t="str">
        <f>IF(D24="","",'Opsti opis'!C12)</f>
        <v/>
      </c>
      <c r="D24" s="291" t="str">
        <f>IF('Opsti opis'!D12="","",'Opsti opis'!D12)</f>
        <v/>
      </c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8"/>
    </row>
    <row r="25" spans="1:17" ht="40.5" customHeight="1" x14ac:dyDescent="0.25">
      <c r="A25" s="4"/>
      <c r="B25" s="2"/>
      <c r="C25" s="25" t="str">
        <f>IF(D25="","",'Opsti opis'!C13)</f>
        <v/>
      </c>
      <c r="D25" s="291" t="str">
        <f>IF('Opsti opis'!D13="","",'Opsti opis'!D13)</f>
        <v/>
      </c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8"/>
    </row>
    <row r="26" spans="1:17" ht="6.75" customHeight="1" x14ac:dyDescent="0.25">
      <c r="A26" s="6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9"/>
    </row>
    <row r="27" spans="1:17" x14ac:dyDescent="0.25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8"/>
    </row>
    <row r="28" spans="1:17" ht="18.75" x14ac:dyDescent="0.3">
      <c r="A28" s="5"/>
      <c r="B28" s="278" t="s">
        <v>65</v>
      </c>
      <c r="C28" s="278"/>
      <c r="D28" s="278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7"/>
    </row>
    <row r="29" spans="1:17" ht="4.5" customHeight="1" x14ac:dyDescent="0.3">
      <c r="A29" s="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8"/>
    </row>
    <row r="30" spans="1:17" ht="18" customHeight="1" x14ac:dyDescent="0.3">
      <c r="A30" s="4"/>
      <c r="B30" s="285" t="s">
        <v>20</v>
      </c>
      <c r="C30" s="286"/>
      <c r="D30" s="287"/>
      <c r="E30" s="272" t="s">
        <v>32</v>
      </c>
      <c r="F30" s="272"/>
      <c r="G30" s="272"/>
      <c r="H30" s="272" t="s">
        <v>33</v>
      </c>
      <c r="I30" s="272"/>
      <c r="J30" s="272"/>
      <c r="K30" s="272" t="s">
        <v>34</v>
      </c>
      <c r="L30" s="272"/>
      <c r="M30" s="272"/>
      <c r="N30" s="272" t="s">
        <v>35</v>
      </c>
      <c r="O30" s="272"/>
      <c r="P30" s="272"/>
      <c r="Q30" s="8"/>
    </row>
    <row r="31" spans="1:17" ht="42" customHeight="1" x14ac:dyDescent="0.25">
      <c r="A31" s="4"/>
      <c r="B31" s="288"/>
      <c r="C31" s="289"/>
      <c r="D31" s="290"/>
      <c r="E31" s="37" t="s">
        <v>26</v>
      </c>
      <c r="F31" s="37" t="s">
        <v>25</v>
      </c>
      <c r="G31" s="125" t="s">
        <v>53</v>
      </c>
      <c r="H31" s="37" t="s">
        <v>26</v>
      </c>
      <c r="I31" s="37" t="s">
        <v>25</v>
      </c>
      <c r="J31" s="125" t="s">
        <v>53</v>
      </c>
      <c r="K31" s="37" t="s">
        <v>26</v>
      </c>
      <c r="L31" s="37" t="s">
        <v>25</v>
      </c>
      <c r="M31" s="125" t="s">
        <v>53</v>
      </c>
      <c r="N31" s="37" t="s">
        <v>26</v>
      </c>
      <c r="O31" s="37" t="s">
        <v>25</v>
      </c>
      <c r="P31" s="125" t="s">
        <v>53</v>
      </c>
      <c r="Q31" s="8"/>
    </row>
    <row r="32" spans="1:17" ht="60" customHeight="1" x14ac:dyDescent="0.25">
      <c r="A32" s="4"/>
      <c r="B32" s="273" t="str">
        <f>IF(Produkti11="","",Produkti11)</f>
        <v/>
      </c>
      <c r="C32" s="273"/>
      <c r="D32" s="273"/>
      <c r="E32" s="129" t="str">
        <f>IF('Detaljni opis'!I4="","",'Detaljni opis'!I4)</f>
        <v/>
      </c>
      <c r="F32" s="130" t="str">
        <f>IF('Detaljni opis'!G4="","",'Detaljni opis'!G4)</f>
        <v/>
      </c>
      <c r="G32" s="133" t="str">
        <f>IF(E32="","",SUM('Detaljni opis'!F9:J9)/'Detaljni opis'!I4)</f>
        <v/>
      </c>
      <c r="H32" s="129" t="str">
        <f>IF('Detaljni opis'!N4="","",'Detaljni opis'!N4)</f>
        <v/>
      </c>
      <c r="I32" s="130" t="str">
        <f>IF('Detaljni opis'!L4="","",'Detaljni opis'!L4)</f>
        <v/>
      </c>
      <c r="J32" s="133" t="str">
        <f>IF(H32="","",SUM('Detaljni opis'!K9:O9)/'Detaljni opis'!N4)</f>
        <v/>
      </c>
      <c r="K32" s="129" t="str">
        <f>IF('Detaljni opis'!S4="","",'Detaljni opis'!S4)</f>
        <v/>
      </c>
      <c r="L32" s="130" t="str">
        <f>IF('Detaljni opis'!Q4="","",'Detaljni opis'!Q4)</f>
        <v/>
      </c>
      <c r="M32" s="133" t="str">
        <f>IF(K32="","",SUM('Detaljni opis'!P9:T9)/'Detaljni opis'!S4)</f>
        <v/>
      </c>
      <c r="N32" s="129" t="str">
        <f>IF('Detaljni opis'!X4="","",'Detaljni opis'!X4)</f>
        <v/>
      </c>
      <c r="O32" s="130" t="str">
        <f>IF('Detaljni opis'!V4="","",'Detaljni opis'!V4)</f>
        <v/>
      </c>
      <c r="P32" s="133" t="str">
        <f>IF(N32="","",SUM('Detaljni opis'!U9:Y9)/N32)</f>
        <v/>
      </c>
      <c r="Q32" s="8"/>
    </row>
    <row r="33" spans="1:17" ht="60" customHeight="1" x14ac:dyDescent="0.25">
      <c r="A33" s="4"/>
      <c r="B33" s="273" t="str">
        <f>IF(Produkti12="","",Produkti12)</f>
        <v/>
      </c>
      <c r="C33" s="273"/>
      <c r="D33" s="273"/>
      <c r="E33" s="129" t="str">
        <f>IF('Detaljni opis'!I11="","",'Detaljni opis'!I11)</f>
        <v/>
      </c>
      <c r="F33" s="130" t="str">
        <f>IF('Detaljni opis'!G11="","",'Detaljni opis'!G11)</f>
        <v/>
      </c>
      <c r="G33" s="133" t="str">
        <f>IF(E33="","",SUM('Detaljni opis'!F16:J16)/'Detaljni opis'!I11)</f>
        <v/>
      </c>
      <c r="H33" s="129" t="str">
        <f>IF('Detaljni opis'!N11="","",'Detaljni opis'!N11)</f>
        <v/>
      </c>
      <c r="I33" s="130" t="str">
        <f>IF('Detaljni opis'!L11="","",'Detaljni opis'!L11)</f>
        <v/>
      </c>
      <c r="J33" s="133" t="str">
        <f>IF(H33="","",SUM('Detaljni opis'!K16:O16)/'Detaljni opis'!N11)</f>
        <v/>
      </c>
      <c r="K33" s="129" t="str">
        <f>IF('Detaljni opis'!S11="","",'Detaljni opis'!S11)</f>
        <v/>
      </c>
      <c r="L33" s="130" t="str">
        <f>IF('Detaljni opis'!Q11="","",'Detaljni opis'!Q11)</f>
        <v/>
      </c>
      <c r="M33" s="133" t="str">
        <f>IF(K33="","",SUM('Detaljni opis'!P16:T16)/K33)</f>
        <v/>
      </c>
      <c r="N33" s="129" t="str">
        <f>IF('Detaljni opis'!X11="","",'Detaljni opis'!X11)</f>
        <v/>
      </c>
      <c r="O33" s="130" t="str">
        <f>IF('Detaljni opis'!V11="","",'Detaljni opis'!V11)</f>
        <v/>
      </c>
      <c r="P33" s="133" t="str">
        <f>IF(N33="","",SUM('Detaljni opis'!U16:Y16)/N33)</f>
        <v/>
      </c>
      <c r="Q33" s="8"/>
    </row>
    <row r="34" spans="1:17" ht="60" customHeight="1" x14ac:dyDescent="0.25">
      <c r="A34" s="4"/>
      <c r="B34" s="273" t="str">
        <f>IF(Produkti13="","",Produkti13)</f>
        <v/>
      </c>
      <c r="C34" s="273"/>
      <c r="D34" s="273"/>
      <c r="E34" s="129" t="str">
        <f>IF('Detaljni opis'!I19="","",'Detaljni opis'!I19)</f>
        <v/>
      </c>
      <c r="F34" s="130" t="str">
        <f>IF('Detaljni opis'!G19="","",'Detaljni opis'!G19)</f>
        <v/>
      </c>
      <c r="G34" s="133" t="str">
        <f>IF(E34="","",SUM('Detaljni opis'!F24:J24)/E34)</f>
        <v/>
      </c>
      <c r="H34" s="129" t="str">
        <f>IF('Detaljni opis'!N19="","",'Detaljni opis'!N19)</f>
        <v/>
      </c>
      <c r="I34" s="130" t="str">
        <f>IF('Detaljni opis'!L19="","",'Detaljni opis'!L19)</f>
        <v/>
      </c>
      <c r="J34" s="133" t="str">
        <f>IF(H34="","",SUM('Detaljni opis'!K24:O24)/H34)</f>
        <v/>
      </c>
      <c r="K34" s="129" t="str">
        <f>IF('Detaljni opis'!S19="","",'Detaljni opis'!S19)</f>
        <v/>
      </c>
      <c r="L34" s="130" t="str">
        <f>IF('Detaljni opis'!Q19="","",'Detaljni opis'!Q19)</f>
        <v/>
      </c>
      <c r="M34" s="133" t="str">
        <f>IF(K34="","",SUM('Detaljni opis'!P24:T24)/K34)</f>
        <v/>
      </c>
      <c r="N34" s="129" t="str">
        <f>IF('Detaljni opis'!X19="","",'Detaljni opis'!X19)</f>
        <v/>
      </c>
      <c r="O34" s="130" t="str">
        <f>IF('Detaljni opis'!V19="","",'Detaljni opis'!V19)</f>
        <v/>
      </c>
      <c r="P34" s="133" t="str">
        <f>IF(N34="","",SUM('Detaljni opis'!U24:Y24)/N34)</f>
        <v/>
      </c>
      <c r="Q34" s="8"/>
    </row>
    <row r="35" spans="1:17" ht="60" customHeight="1" x14ac:dyDescent="0.25">
      <c r="A35" s="4"/>
      <c r="B35" s="273" t="str">
        <f>IF(Produkti21="","",Produkti21)</f>
        <v/>
      </c>
      <c r="C35" s="273"/>
      <c r="D35" s="273"/>
      <c r="E35" s="129" t="str">
        <f>IF('Detaljni opis'!I27="","",'Detaljni opis'!I27)</f>
        <v/>
      </c>
      <c r="F35" s="130" t="str">
        <f>IF('Detaljni opis'!G27="","",'Detaljni opis'!G27)</f>
        <v/>
      </c>
      <c r="G35" s="133" t="str">
        <f>IF(E35="","",SUM('Detaljni opis'!F32:J32)/E35)</f>
        <v/>
      </c>
      <c r="H35" s="129" t="str">
        <f>IF('Detaljni opis'!N27="","",'Detaljni opis'!N27)</f>
        <v/>
      </c>
      <c r="I35" s="130" t="str">
        <f>IF('Detaljni opis'!L27="","",'Detaljni opis'!L27)</f>
        <v/>
      </c>
      <c r="J35" s="133" t="str">
        <f>IF(H35="","",SUM('Detaljni opis'!K32:O32)/H35)</f>
        <v/>
      </c>
      <c r="K35" s="129" t="str">
        <f>IF('Detaljni opis'!S27="","",'Detaljni opis'!S27)</f>
        <v/>
      </c>
      <c r="L35" s="130" t="str">
        <f>IF('Detaljni opis'!Q27="","",'Detaljni opis'!Q27)</f>
        <v/>
      </c>
      <c r="M35" s="133" t="str">
        <f>IF(K35="","",SUM('Detaljni opis'!P32:T32)/K35)</f>
        <v/>
      </c>
      <c r="N35" s="129" t="str">
        <f>IF('Detaljni opis'!X27="","",'Detaljni opis'!X27)</f>
        <v/>
      </c>
      <c r="O35" s="130" t="str">
        <f>IF('Detaljni opis'!V27="","",'Detaljni opis'!V27)</f>
        <v/>
      </c>
      <c r="P35" s="133" t="str">
        <f>IF(N35="","",SUM('Detaljni opis'!U32:Y32)/N35)</f>
        <v/>
      </c>
      <c r="Q35" s="8"/>
    </row>
    <row r="36" spans="1:17" ht="60" customHeight="1" x14ac:dyDescent="0.25">
      <c r="A36" s="4"/>
      <c r="B36" s="273" t="str">
        <f>IF(Produkti22="","",Produkti22)</f>
        <v/>
      </c>
      <c r="C36" s="273"/>
      <c r="D36" s="273"/>
      <c r="E36" s="129" t="str">
        <f>IF('Detaljni opis'!I34="","",'Detaljni opis'!I34)</f>
        <v/>
      </c>
      <c r="F36" s="130" t="str">
        <f>IF('Detaljni opis'!G34="","",'Detaljni opis'!G34)</f>
        <v/>
      </c>
      <c r="G36" s="133" t="str">
        <f>IF(E36="","",SUM('Detaljni opis'!F39:J39)/E36)</f>
        <v/>
      </c>
      <c r="H36" s="129" t="str">
        <f>IF('Detaljni opis'!N34="","",'Detaljni opis'!N34)</f>
        <v/>
      </c>
      <c r="I36" s="130" t="str">
        <f>IF('Detaljni opis'!L34="","",'Detaljni opis'!L34)</f>
        <v/>
      </c>
      <c r="J36" s="133" t="str">
        <f>IF(H36="","",SUM('Detaljni opis'!K39:O39)/H36)</f>
        <v/>
      </c>
      <c r="K36" s="129" t="str">
        <f>IF('Detaljni opis'!S34="","",'Detaljni opis'!S34)</f>
        <v/>
      </c>
      <c r="L36" s="130" t="str">
        <f>IF('Detaljni opis'!Q34="","",'Detaljni opis'!Q34)</f>
        <v/>
      </c>
      <c r="M36" s="133" t="str">
        <f>IF(K36="","",SUM('Detaljni opis'!P39:T39)/K36)</f>
        <v/>
      </c>
      <c r="N36" s="129" t="str">
        <f>IF('Detaljni opis'!X34="","",'Detaljni opis'!X34)</f>
        <v/>
      </c>
      <c r="O36" s="130" t="str">
        <f>IF('Detaljni opis'!V34="","",'Detaljni opis'!V34)</f>
        <v/>
      </c>
      <c r="P36" s="133" t="str">
        <f>IF(N36="","",SUM('Detaljni opis'!U39:Y39)/N36)</f>
        <v/>
      </c>
      <c r="Q36" s="8"/>
    </row>
    <row r="37" spans="1:17" ht="60" customHeight="1" x14ac:dyDescent="0.25">
      <c r="A37" s="4"/>
      <c r="B37" s="273" t="str">
        <f>IF(Produkti23="","",Produkti23)</f>
        <v/>
      </c>
      <c r="C37" s="273"/>
      <c r="D37" s="273"/>
      <c r="E37" s="129" t="str">
        <f>IF('Detaljni opis'!I42="","",'Detaljni opis'!I42)</f>
        <v/>
      </c>
      <c r="F37" s="130" t="str">
        <f>IF('Detaljni opis'!G42="","",'Detaljni opis'!G42)</f>
        <v/>
      </c>
      <c r="G37" s="133" t="str">
        <f>IF(E37="","",SUM('Detaljni opis'!F47:J47)/E37)</f>
        <v/>
      </c>
      <c r="H37" s="129" t="str">
        <f>IF('Detaljni opis'!N42="","",'Detaljni opis'!N42)</f>
        <v/>
      </c>
      <c r="I37" s="130" t="str">
        <f>IF('Detaljni opis'!L42="","",'Detaljni opis'!L42)</f>
        <v/>
      </c>
      <c r="J37" s="133" t="str">
        <f>IF(H37="","",SUM('Detaljni opis'!K47:O47)/H37)</f>
        <v/>
      </c>
      <c r="K37" s="129" t="str">
        <f>IF('Detaljni opis'!S42="","",'Detaljni opis'!S42)</f>
        <v/>
      </c>
      <c r="L37" s="130" t="str">
        <f>IF('Detaljni opis'!Q42="","",'Detaljni opis'!Q42)</f>
        <v/>
      </c>
      <c r="M37" s="133" t="str">
        <f>IF(K37="","",SUM('Detaljni opis'!P47:T47)/K37)</f>
        <v/>
      </c>
      <c r="N37" s="129" t="str">
        <f>IF('Detaljni opis'!X42="","",'Detaljni opis'!X42)</f>
        <v/>
      </c>
      <c r="O37" s="130" t="str">
        <f>IF('Detaljni opis'!V42="","",'Detaljni opis'!V42)</f>
        <v/>
      </c>
      <c r="P37" s="133" t="str">
        <f>IF(N37="","",SUM('Detaljni opis'!U47:Y47)/N37)</f>
        <v/>
      </c>
      <c r="Q37" s="8"/>
    </row>
    <row r="38" spans="1:17" ht="60" customHeight="1" x14ac:dyDescent="0.25">
      <c r="A38" s="4"/>
      <c r="B38" s="273" t="str">
        <f>IF(Produkti31="","",Produkti31)</f>
        <v/>
      </c>
      <c r="C38" s="273"/>
      <c r="D38" s="273"/>
      <c r="E38" s="129" t="str">
        <f>IF('Detaljni opis'!I50="","",'Detaljni opis'!I50)</f>
        <v/>
      </c>
      <c r="F38" s="130" t="str">
        <f>IF('Detaljni opis'!G50="","",'Detaljni opis'!G50)</f>
        <v/>
      </c>
      <c r="G38" s="133" t="str">
        <f>IF(E38="","",SUM('Detaljni opis'!F55:J55)/E38)</f>
        <v/>
      </c>
      <c r="H38" s="129" t="str">
        <f>IF('Detaljni opis'!N50="","",'Detaljni opis'!N50)</f>
        <v/>
      </c>
      <c r="I38" s="130" t="str">
        <f>IF('Detaljni opis'!L50="","",'Detaljni opis'!L50)</f>
        <v/>
      </c>
      <c r="J38" s="133" t="str">
        <f>IF(H38="","",SUM('Detaljni opis'!K55:O55)/H38)</f>
        <v/>
      </c>
      <c r="K38" s="129" t="str">
        <f>IF('Detaljni opis'!S50="","",'Detaljni opis'!S50)</f>
        <v/>
      </c>
      <c r="L38" s="130" t="str">
        <f>IF('Detaljni opis'!Q50="","",'Detaljni opis'!Q50)</f>
        <v/>
      </c>
      <c r="M38" s="133" t="str">
        <f>IF(K38="","",SUM('Detaljni opis'!P55:T55)/K38)</f>
        <v/>
      </c>
      <c r="N38" s="129" t="str">
        <f>IF('Detaljni opis'!X50="","",'Detaljni opis'!X50)</f>
        <v/>
      </c>
      <c r="O38" s="130" t="str">
        <f>IF('Detaljni opis'!V50="","",'Detaljni opis'!V50)</f>
        <v/>
      </c>
      <c r="P38" s="133" t="str">
        <f>IF(N38="","",SUM('Detaljni opis'!U55:Y55)/N38)</f>
        <v/>
      </c>
      <c r="Q38" s="8"/>
    </row>
    <row r="39" spans="1:17" ht="60" customHeight="1" x14ac:dyDescent="0.25">
      <c r="A39" s="4"/>
      <c r="B39" s="273" t="str">
        <f>IF(Produkti32="","",Produkti32)</f>
        <v/>
      </c>
      <c r="C39" s="273"/>
      <c r="D39" s="273"/>
      <c r="E39" s="129" t="str">
        <f>IF('Detaljni opis'!I57="","",'Detaljni opis'!I57)</f>
        <v/>
      </c>
      <c r="F39" s="130" t="str">
        <f>IF('Detaljni opis'!G57="","",'Detaljni opis'!G57)</f>
        <v/>
      </c>
      <c r="G39" s="133" t="str">
        <f>IF(E39="","",SUM('Detaljni opis'!F62:J62)/E39)</f>
        <v/>
      </c>
      <c r="H39" s="129" t="str">
        <f>IF('Detaljni opis'!N57="","",'Detaljni opis'!N57)</f>
        <v/>
      </c>
      <c r="I39" s="130" t="str">
        <f>IF('Detaljni opis'!L57="","",'Detaljni opis'!L57)</f>
        <v/>
      </c>
      <c r="J39" s="133" t="str">
        <f>IF(H39="","",SUM('Detaljni opis'!K62:O62)/H39)</f>
        <v/>
      </c>
      <c r="K39" s="129" t="str">
        <f>IF('Detaljni opis'!S57="","",'Detaljni opis'!S57)</f>
        <v/>
      </c>
      <c r="L39" s="130" t="str">
        <f>IF('Detaljni opis'!Q57="","",'Detaljni opis'!Q57)</f>
        <v/>
      </c>
      <c r="M39" s="133" t="str">
        <f>IF(K39="","",SUM('Detaljni opis'!P62:T62)/K39)</f>
        <v/>
      </c>
      <c r="N39" s="129" t="str">
        <f>IF('Detaljni opis'!X57="","",'Detaljni opis'!X57)</f>
        <v/>
      </c>
      <c r="O39" s="130" t="str">
        <f>IF('Detaljni opis'!V57="","",'Detaljni opis'!V57)</f>
        <v/>
      </c>
      <c r="P39" s="133" t="str">
        <f>IF(N39="","",SUM('Detaljni opis'!U62:Y62)/N39)</f>
        <v/>
      </c>
      <c r="Q39" s="8"/>
    </row>
    <row r="40" spans="1:17" ht="60" customHeight="1" x14ac:dyDescent="0.25">
      <c r="A40" s="6"/>
      <c r="B40" s="302" t="str">
        <f>IF(Produkti33="","",Produkti33)</f>
        <v/>
      </c>
      <c r="C40" s="302"/>
      <c r="D40" s="302"/>
      <c r="E40" s="131" t="str">
        <f>IF('Detaljni opis'!I65="","",'Detaljni opis'!I65)</f>
        <v/>
      </c>
      <c r="F40" s="132" t="str">
        <f>IF('Detaljni opis'!G65="","",'Detaljni opis'!G65)</f>
        <v/>
      </c>
      <c r="G40" s="134" t="str">
        <f>IF(E40="","",SUM('Detaljni opis'!F70:J70)/E40)</f>
        <v/>
      </c>
      <c r="H40" s="131" t="str">
        <f>IF('Detaljni opis'!N65="","",'Detaljni opis'!N65)</f>
        <v/>
      </c>
      <c r="I40" s="132" t="str">
        <f>IF('Detaljni opis'!L65="","",'Detaljni opis'!L65)</f>
        <v/>
      </c>
      <c r="J40" s="134" t="str">
        <f>IF(H40="","",SUM('Detaljni opis'!K70:O70)/H40)</f>
        <v/>
      </c>
      <c r="K40" s="131" t="str">
        <f>IF('Detaljni opis'!S65="","",'Detaljni opis'!S65)</f>
        <v/>
      </c>
      <c r="L40" s="132" t="str">
        <f>IF('Detaljni opis'!Q65="","",'Detaljni opis'!Q65)</f>
        <v/>
      </c>
      <c r="M40" s="134" t="str">
        <f>IF(K40="","",SUM('Detaljni opis'!P70:T70)/K40)</f>
        <v/>
      </c>
      <c r="N40" s="131" t="str">
        <f>IF('Detaljni opis'!X65="","",'Detaljni opis'!X65)</f>
        <v/>
      </c>
      <c r="O40" s="132" t="str">
        <f>IF('Detaljni opis'!V65="","",'Detaljni opis'!V65)</f>
        <v/>
      </c>
      <c r="P40" s="134" t="str">
        <f>IF(N40="","",SUM('Detaljni opis'!U70:Y70)/N40)</f>
        <v/>
      </c>
      <c r="Q40" s="9"/>
    </row>
    <row r="41" spans="1:17" ht="20.25" customHeight="1" thickBot="1" x14ac:dyDescent="0.3">
      <c r="A41" s="4"/>
      <c r="B41" s="123"/>
      <c r="C41" s="123"/>
      <c r="D41" s="123"/>
      <c r="E41" s="15"/>
      <c r="F41" s="16"/>
      <c r="G41" s="17"/>
      <c r="H41" s="15"/>
      <c r="I41" s="21"/>
      <c r="J41" s="17"/>
      <c r="K41" s="15"/>
      <c r="L41" s="21"/>
      <c r="M41" s="17"/>
      <c r="N41" s="15"/>
      <c r="O41" s="21"/>
      <c r="P41" s="17"/>
      <c r="Q41" s="8"/>
    </row>
    <row r="42" spans="1:17" ht="21.75" customHeight="1" x14ac:dyDescent="0.25">
      <c r="A42" s="4"/>
      <c r="B42" s="310" t="s">
        <v>67</v>
      </c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2"/>
      <c r="N42" s="15"/>
      <c r="O42" s="21"/>
      <c r="P42" s="17"/>
      <c r="Q42" s="8"/>
    </row>
    <row r="43" spans="1:17" ht="21.75" customHeight="1" x14ac:dyDescent="0.25">
      <c r="A43" s="4"/>
      <c r="B43" s="229"/>
      <c r="C43" s="230"/>
      <c r="D43" s="231"/>
      <c r="E43" s="236" t="s">
        <v>32</v>
      </c>
      <c r="F43" s="236"/>
      <c r="G43" s="236"/>
      <c r="H43" s="236" t="s">
        <v>33</v>
      </c>
      <c r="I43" s="236"/>
      <c r="J43" s="236"/>
      <c r="K43" s="236" t="s">
        <v>34</v>
      </c>
      <c r="L43" s="236"/>
      <c r="M43" s="237"/>
      <c r="N43" s="15"/>
      <c r="O43" s="21"/>
      <c r="P43" s="17"/>
      <c r="Q43" s="8"/>
    </row>
    <row r="44" spans="1:17" ht="21.75" customHeight="1" x14ac:dyDescent="0.25">
      <c r="A44" s="4"/>
      <c r="B44" s="229" t="s">
        <v>27</v>
      </c>
      <c r="C44" s="230" t="s">
        <v>4</v>
      </c>
      <c r="D44" s="231"/>
      <c r="E44" s="235">
        <f>'Izvor financiranje'!C6</f>
        <v>0</v>
      </c>
      <c r="F44" s="236"/>
      <c r="G44" s="236"/>
      <c r="H44" s="235">
        <f>'Izvor financiranje'!D6</f>
        <v>0</v>
      </c>
      <c r="I44" s="236"/>
      <c r="J44" s="236"/>
      <c r="K44" s="235">
        <f>'Izvor financiranje'!E6</f>
        <v>0</v>
      </c>
      <c r="L44" s="236"/>
      <c r="M44" s="237"/>
      <c r="N44" s="15"/>
      <c r="O44" s="21"/>
      <c r="P44" s="17"/>
      <c r="Q44" s="8"/>
    </row>
    <row r="45" spans="1:17" ht="21.75" customHeight="1" x14ac:dyDescent="0.25">
      <c r="A45" s="4"/>
      <c r="B45" s="229" t="s">
        <v>61</v>
      </c>
      <c r="C45" s="230" t="s">
        <v>1</v>
      </c>
      <c r="D45" s="231"/>
      <c r="E45" s="235">
        <f>'Izvor financiranje'!C7</f>
        <v>0</v>
      </c>
      <c r="F45" s="236"/>
      <c r="G45" s="236"/>
      <c r="H45" s="235">
        <f>'Izvor financiranje'!D7</f>
        <v>0</v>
      </c>
      <c r="I45" s="236"/>
      <c r="J45" s="236"/>
      <c r="K45" s="235">
        <f>'Izvor financiranje'!E7</f>
        <v>0</v>
      </c>
      <c r="L45" s="236"/>
      <c r="M45" s="237"/>
      <c r="N45" s="15"/>
      <c r="O45" s="21"/>
      <c r="P45" s="17"/>
      <c r="Q45" s="8"/>
    </row>
    <row r="46" spans="1:17" ht="21.75" customHeight="1" x14ac:dyDescent="0.25">
      <c r="A46" s="4"/>
      <c r="B46" s="229" t="s">
        <v>29</v>
      </c>
      <c r="C46" s="230" t="s">
        <v>2</v>
      </c>
      <c r="D46" s="231"/>
      <c r="E46" s="235">
        <f>'Izvor financiranje'!C8</f>
        <v>0</v>
      </c>
      <c r="F46" s="236"/>
      <c r="G46" s="236"/>
      <c r="H46" s="235">
        <f>'Izvor financiranje'!D8</f>
        <v>0</v>
      </c>
      <c r="I46" s="236"/>
      <c r="J46" s="236"/>
      <c r="K46" s="235">
        <f>'Izvor financiranje'!E8</f>
        <v>0</v>
      </c>
      <c r="L46" s="236"/>
      <c r="M46" s="237"/>
      <c r="N46" s="15"/>
      <c r="O46" s="21"/>
      <c r="P46" s="17"/>
      <c r="Q46" s="8"/>
    </row>
    <row r="47" spans="1:17" ht="21.75" customHeight="1" x14ac:dyDescent="0.25">
      <c r="A47" s="4"/>
      <c r="B47" s="229" t="s">
        <v>30</v>
      </c>
      <c r="C47" s="230" t="s">
        <v>7</v>
      </c>
      <c r="D47" s="231"/>
      <c r="E47" s="235">
        <f>'Izvor financiranje'!C9</f>
        <v>0</v>
      </c>
      <c r="F47" s="236"/>
      <c r="G47" s="236"/>
      <c r="H47" s="235">
        <f>'Izvor financiranje'!D9</f>
        <v>0</v>
      </c>
      <c r="I47" s="236"/>
      <c r="J47" s="236"/>
      <c r="K47" s="235">
        <f>'Izvor financiranje'!E9</f>
        <v>0</v>
      </c>
      <c r="L47" s="236"/>
      <c r="M47" s="237"/>
      <c r="N47" s="15"/>
      <c r="O47" s="21"/>
      <c r="P47" s="17"/>
      <c r="Q47" s="8"/>
    </row>
    <row r="48" spans="1:17" ht="21.75" customHeight="1" x14ac:dyDescent="0.25">
      <c r="A48" s="4"/>
      <c r="B48" s="229" t="s">
        <v>31</v>
      </c>
      <c r="C48" s="230" t="s">
        <v>3</v>
      </c>
      <c r="D48" s="231"/>
      <c r="E48" s="235">
        <f>'Izvor financiranje'!C10</f>
        <v>0</v>
      </c>
      <c r="F48" s="236"/>
      <c r="G48" s="236"/>
      <c r="H48" s="235">
        <f>'Izvor financiranje'!D10</f>
        <v>0</v>
      </c>
      <c r="I48" s="236"/>
      <c r="J48" s="236"/>
      <c r="K48" s="235">
        <f>'Izvor financiranje'!E10</f>
        <v>0</v>
      </c>
      <c r="L48" s="236"/>
      <c r="M48" s="237"/>
      <c r="N48" s="15"/>
      <c r="O48" s="21"/>
      <c r="P48" s="17"/>
      <c r="Q48" s="8"/>
    </row>
    <row r="49" spans="1:17" ht="21.75" customHeight="1" thickBot="1" x14ac:dyDescent="0.3">
      <c r="A49" s="4"/>
      <c r="B49" s="229" t="s">
        <v>5</v>
      </c>
      <c r="C49" s="230"/>
      <c r="D49" s="231"/>
      <c r="E49" s="238">
        <f>'Izvor financiranje'!C11</f>
        <v>0</v>
      </c>
      <c r="F49" s="239"/>
      <c r="G49" s="239"/>
      <c r="H49" s="238">
        <f>'Izvor financiranje'!D11</f>
        <v>0</v>
      </c>
      <c r="I49" s="239"/>
      <c r="J49" s="239"/>
      <c r="K49" s="238">
        <f>'Izvor financiranje'!E11</f>
        <v>0</v>
      </c>
      <c r="L49" s="239"/>
      <c r="M49" s="240"/>
      <c r="N49" s="15"/>
      <c r="O49" s="21"/>
      <c r="P49" s="17"/>
      <c r="Q49" s="8"/>
    </row>
    <row r="50" spans="1:17" ht="18" customHeight="1" x14ac:dyDescent="0.25">
      <c r="A50" s="6"/>
      <c r="B50" s="124"/>
      <c r="C50" s="124"/>
      <c r="D50" s="124"/>
      <c r="E50" s="18"/>
      <c r="F50" s="19"/>
      <c r="G50" s="20"/>
      <c r="H50" s="18"/>
      <c r="I50" s="22"/>
      <c r="J50" s="20"/>
      <c r="K50" s="18"/>
      <c r="L50" s="22"/>
      <c r="M50" s="20"/>
      <c r="N50" s="18"/>
      <c r="O50" s="22"/>
      <c r="P50" s="20"/>
      <c r="Q50" s="9"/>
    </row>
    <row r="51" spans="1:17" ht="1.5" customHeight="1" x14ac:dyDescent="0.25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8"/>
    </row>
    <row r="52" spans="1:17" s="23" customFormat="1" ht="18.75" x14ac:dyDescent="0.3">
      <c r="A52" s="148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9"/>
    </row>
    <row r="53" spans="1:17" s="23" customFormat="1" ht="21.75" thickBot="1" x14ac:dyDescent="0.4">
      <c r="A53" s="143"/>
      <c r="B53" s="271"/>
      <c r="C53" s="271"/>
      <c r="D53" s="271"/>
      <c r="E53" s="262" t="s">
        <v>32</v>
      </c>
      <c r="F53" s="262"/>
      <c r="G53" s="262"/>
      <c r="H53" s="262" t="s">
        <v>33</v>
      </c>
      <c r="I53" s="262"/>
      <c r="J53" s="262"/>
      <c r="K53" s="262" t="s">
        <v>34</v>
      </c>
      <c r="L53" s="262"/>
      <c r="M53" s="262"/>
      <c r="N53" s="262" t="s">
        <v>35</v>
      </c>
      <c r="O53" s="262"/>
      <c r="P53" s="262"/>
      <c r="Q53" s="144"/>
    </row>
    <row r="54" spans="1:17" s="23" customFormat="1" ht="21" x14ac:dyDescent="0.35">
      <c r="A54" s="143"/>
      <c r="B54" s="268" t="s">
        <v>27</v>
      </c>
      <c r="C54" s="269"/>
      <c r="D54" s="270"/>
      <c r="E54" s="255">
        <f>PMTotalviti0</f>
        <v>0</v>
      </c>
      <c r="F54" s="256"/>
      <c r="G54" s="256"/>
      <c r="H54" s="255">
        <f>PMTotalviti1</f>
        <v>0</v>
      </c>
      <c r="I54" s="255"/>
      <c r="J54" s="255"/>
      <c r="K54" s="255">
        <f>PMTotalviti2</f>
        <v>0</v>
      </c>
      <c r="L54" s="256"/>
      <c r="M54" s="256"/>
      <c r="N54" s="255">
        <f>PMTotalviti3</f>
        <v>0</v>
      </c>
      <c r="O54" s="256"/>
      <c r="P54" s="256"/>
      <c r="Q54" s="144"/>
    </row>
    <row r="55" spans="1:17" s="23" customFormat="1" ht="21" x14ac:dyDescent="0.35">
      <c r="A55" s="143"/>
      <c r="B55" s="252" t="s">
        <v>59</v>
      </c>
      <c r="C55" s="253"/>
      <c r="D55" s="254"/>
      <c r="E55" s="255">
        <f>MSHTotalviti0</f>
        <v>0</v>
      </c>
      <c r="F55" s="256"/>
      <c r="G55" s="256"/>
      <c r="H55" s="255">
        <f>MSHTotalviti1</f>
        <v>0</v>
      </c>
      <c r="I55" s="255"/>
      <c r="J55" s="255"/>
      <c r="K55" s="255">
        <f>MSHTotalviti2</f>
        <v>0</v>
      </c>
      <c r="L55" s="256"/>
      <c r="M55" s="256"/>
      <c r="N55" s="255">
        <f>MSHTotalviti3</f>
        <v>0</v>
      </c>
      <c r="O55" s="256"/>
      <c r="P55" s="256"/>
      <c r="Q55" s="144"/>
    </row>
    <row r="56" spans="1:17" s="23" customFormat="1" ht="21" x14ac:dyDescent="0.35">
      <c r="A56" s="143"/>
      <c r="B56" s="252" t="s">
        <v>29</v>
      </c>
      <c r="C56" s="253"/>
      <c r="D56" s="254"/>
      <c r="E56" s="255">
        <f>KTotalviti0</f>
        <v>0</v>
      </c>
      <c r="F56" s="256"/>
      <c r="G56" s="256"/>
      <c r="H56" s="255">
        <f>KTotalviti1</f>
        <v>0</v>
      </c>
      <c r="I56" s="255"/>
      <c r="J56" s="255"/>
      <c r="K56" s="255">
        <f>KTotalviti2</f>
        <v>0</v>
      </c>
      <c r="L56" s="256"/>
      <c r="M56" s="256"/>
      <c r="N56" s="255">
        <f>KTotalviti3</f>
        <v>0</v>
      </c>
      <c r="O56" s="256"/>
      <c r="P56" s="256"/>
      <c r="Q56" s="144"/>
    </row>
    <row r="57" spans="1:17" s="23" customFormat="1" ht="21" x14ac:dyDescent="0.35">
      <c r="A57" s="143"/>
      <c r="B57" s="252" t="s">
        <v>30</v>
      </c>
      <c r="C57" s="253"/>
      <c r="D57" s="254"/>
      <c r="E57" s="255">
        <f>STTotalviti0</f>
        <v>0</v>
      </c>
      <c r="F57" s="256"/>
      <c r="G57" s="256"/>
      <c r="H57" s="255">
        <f>STTotalviti1</f>
        <v>0</v>
      </c>
      <c r="I57" s="255"/>
      <c r="J57" s="255"/>
      <c r="K57" s="255">
        <f>STTotalviti2</f>
        <v>0</v>
      </c>
      <c r="L57" s="256"/>
      <c r="M57" s="256"/>
      <c r="N57" s="255">
        <f>STTotalviti3</f>
        <v>0</v>
      </c>
      <c r="O57" s="256"/>
      <c r="P57" s="256"/>
      <c r="Q57" s="144"/>
    </row>
    <row r="58" spans="1:17" s="23" customFormat="1" ht="21" x14ac:dyDescent="0.35">
      <c r="A58" s="143"/>
      <c r="B58" s="252" t="s">
        <v>31</v>
      </c>
      <c r="C58" s="253"/>
      <c r="D58" s="254"/>
      <c r="E58" s="255">
        <f>SHKTotalviti0</f>
        <v>0</v>
      </c>
      <c r="F58" s="256"/>
      <c r="G58" s="256"/>
      <c r="H58" s="255">
        <f>SHKTotalviti1</f>
        <v>0</v>
      </c>
      <c r="I58" s="255"/>
      <c r="J58" s="255"/>
      <c r="K58" s="255">
        <f>SHKTotalviti2</f>
        <v>0</v>
      </c>
      <c r="L58" s="256"/>
      <c r="M58" s="256"/>
      <c r="N58" s="255">
        <f>SHKTotalviti3</f>
        <v>0</v>
      </c>
      <c r="O58" s="256"/>
      <c r="P58" s="256"/>
      <c r="Q58" s="144"/>
    </row>
    <row r="59" spans="1:17" s="23" customFormat="1" ht="21.75" thickBot="1" x14ac:dyDescent="0.4">
      <c r="A59" s="143"/>
      <c r="B59" s="266" t="s">
        <v>48</v>
      </c>
      <c r="C59" s="266"/>
      <c r="D59" s="266"/>
      <c r="E59" s="260">
        <f>SUM(E54:G58)</f>
        <v>0</v>
      </c>
      <c r="F59" s="261"/>
      <c r="G59" s="261"/>
      <c r="H59" s="260">
        <f t="shared" ref="H59" si="0">SUM(H54:J58)</f>
        <v>0</v>
      </c>
      <c r="I59" s="261"/>
      <c r="J59" s="261"/>
      <c r="K59" s="260">
        <f t="shared" ref="K59" si="1">SUM(K54:M58)</f>
        <v>0</v>
      </c>
      <c r="L59" s="261"/>
      <c r="M59" s="261"/>
      <c r="N59" s="260">
        <f t="shared" ref="N59" si="2">SUM(N54:P58)</f>
        <v>0</v>
      </c>
      <c r="O59" s="261"/>
      <c r="P59" s="261"/>
      <c r="Q59" s="144"/>
    </row>
    <row r="60" spans="1:17" s="23" customFormat="1" ht="21.75" thickTop="1" x14ac:dyDescent="0.35">
      <c r="A60" s="143"/>
      <c r="B60" s="35"/>
      <c r="C60" s="35"/>
      <c r="D60" s="35"/>
      <c r="E60" s="36"/>
      <c r="F60" s="35"/>
      <c r="G60" s="35"/>
      <c r="H60" s="36"/>
      <c r="I60" s="35"/>
      <c r="J60" s="35"/>
      <c r="K60" s="36"/>
      <c r="L60" s="35"/>
      <c r="M60" s="35"/>
      <c r="N60" s="36"/>
      <c r="O60" s="35"/>
      <c r="P60" s="35"/>
      <c r="Q60" s="144"/>
    </row>
    <row r="61" spans="1:17" s="23" customFormat="1" ht="21.75" thickBot="1" x14ac:dyDescent="0.4">
      <c r="A61" s="143"/>
      <c r="B61" s="33"/>
      <c r="C61" s="33"/>
      <c r="D61" s="33"/>
      <c r="E61" s="34"/>
      <c r="F61" s="33"/>
      <c r="G61" s="33"/>
      <c r="H61" s="34"/>
      <c r="I61" s="33"/>
      <c r="J61" s="33"/>
      <c r="K61" s="34"/>
      <c r="L61" s="33"/>
      <c r="M61" s="33"/>
      <c r="N61" s="34"/>
      <c r="O61" s="33"/>
      <c r="P61" s="33"/>
      <c r="Q61" s="144"/>
    </row>
    <row r="62" spans="1:17" s="23" customFormat="1" ht="22.5" thickTop="1" thickBot="1" x14ac:dyDescent="0.4">
      <c r="A62" s="143"/>
      <c r="B62" s="267" t="s">
        <v>54</v>
      </c>
      <c r="C62" s="267"/>
      <c r="D62" s="267"/>
      <c r="E62" s="267"/>
      <c r="F62" s="267"/>
      <c r="G62" s="267"/>
      <c r="H62" s="262"/>
      <c r="I62" s="262"/>
      <c r="J62" s="262"/>
      <c r="K62" s="262"/>
      <c r="L62" s="262"/>
      <c r="M62" s="262"/>
      <c r="N62" s="262"/>
      <c r="O62" s="262"/>
      <c r="P62" s="262"/>
      <c r="Q62" s="144"/>
    </row>
    <row r="63" spans="1:17" s="23" customFormat="1" ht="21" x14ac:dyDescent="0.35">
      <c r="A63" s="143"/>
      <c r="B63" s="241" t="str">
        <f>'Izvor financiranje'!B23</f>
        <v>Dodatni budžet u narednom SOB</v>
      </c>
      <c r="C63" s="241"/>
      <c r="D63" s="241"/>
      <c r="E63" s="249">
        <f>'Izvor financiranje'!C23</f>
        <v>0</v>
      </c>
      <c r="F63" s="250"/>
      <c r="G63" s="251"/>
      <c r="H63" s="242">
        <f>'Izvor financiranje'!D23</f>
        <v>0</v>
      </c>
      <c r="I63" s="241"/>
      <c r="J63" s="241"/>
      <c r="K63" s="242">
        <f>'Izvor financiranje'!E23</f>
        <v>0</v>
      </c>
      <c r="L63" s="241"/>
      <c r="M63" s="241"/>
      <c r="N63" s="242">
        <f>'Izvor financiranje'!F23</f>
        <v>0</v>
      </c>
      <c r="O63" s="241"/>
      <c r="P63" s="241"/>
      <c r="Q63" s="144"/>
    </row>
    <row r="64" spans="1:17" s="23" customFormat="1" ht="21" x14ac:dyDescent="0.35">
      <c r="A64" s="143"/>
      <c r="B64" s="263" t="s">
        <v>62</v>
      </c>
      <c r="C64" s="264"/>
      <c r="D64" s="265"/>
      <c r="E64" s="257">
        <f>'Izvor financiranje'!C24</f>
        <v>0</v>
      </c>
      <c r="F64" s="258"/>
      <c r="G64" s="259"/>
      <c r="H64" s="257">
        <f>'Izvor financiranje'!F24</f>
        <v>0</v>
      </c>
      <c r="I64" s="258"/>
      <c r="J64" s="259"/>
      <c r="K64" s="257">
        <f>'Izvor financiranje'!I24</f>
        <v>0</v>
      </c>
      <c r="L64" s="258"/>
      <c r="M64" s="259"/>
      <c r="N64" s="257">
        <f>'Izvor financiranje'!L24</f>
        <v>0</v>
      </c>
      <c r="O64" s="258"/>
      <c r="P64" s="259"/>
      <c r="Q64" s="144"/>
    </row>
    <row r="65" spans="1:17" s="23" customFormat="1" ht="21" x14ac:dyDescent="0.35">
      <c r="A65" s="143"/>
      <c r="B65" s="232" t="s">
        <v>27</v>
      </c>
      <c r="C65" s="232"/>
      <c r="D65" s="232"/>
      <c r="E65" s="303">
        <f>'Izvor financiranje'!C25</f>
        <v>0</v>
      </c>
      <c r="F65" s="304"/>
      <c r="G65" s="305"/>
      <c r="H65" s="233">
        <f>'Izvor financiranje'!D25</f>
        <v>0</v>
      </c>
      <c r="I65" s="234"/>
      <c r="J65" s="234"/>
      <c r="K65" s="233">
        <f>'Izvor financiranje'!E25</f>
        <v>0</v>
      </c>
      <c r="L65" s="234"/>
      <c r="M65" s="234"/>
      <c r="N65" s="233">
        <f>'Izvor financiranje'!F25</f>
        <v>0</v>
      </c>
      <c r="O65" s="234"/>
      <c r="P65" s="234"/>
      <c r="Q65" s="144"/>
    </row>
    <row r="66" spans="1:17" s="23" customFormat="1" ht="21" x14ac:dyDescent="0.35">
      <c r="A66" s="143"/>
      <c r="B66" s="232" t="s">
        <v>59</v>
      </c>
      <c r="C66" s="232"/>
      <c r="D66" s="232"/>
      <c r="E66" s="233">
        <f>'Izvor financiranje'!C26</f>
        <v>0</v>
      </c>
      <c r="F66" s="234"/>
      <c r="G66" s="234"/>
      <c r="H66" s="233">
        <f>'Izvor financiranje'!D26</f>
        <v>0</v>
      </c>
      <c r="I66" s="234"/>
      <c r="J66" s="234"/>
      <c r="K66" s="233">
        <f>'Izvor financiranje'!E26</f>
        <v>0</v>
      </c>
      <c r="L66" s="234"/>
      <c r="M66" s="234"/>
      <c r="N66" s="233">
        <f>'Izvor financiranje'!F26</f>
        <v>0</v>
      </c>
      <c r="O66" s="234"/>
      <c r="P66" s="234"/>
      <c r="Q66" s="144"/>
    </row>
    <row r="67" spans="1:17" s="23" customFormat="1" ht="21" x14ac:dyDescent="0.35">
      <c r="A67" s="143"/>
      <c r="B67" s="232" t="s">
        <v>29</v>
      </c>
      <c r="C67" s="232"/>
      <c r="D67" s="232"/>
      <c r="E67" s="233">
        <f>'Izvor financiranje'!C27</f>
        <v>0</v>
      </c>
      <c r="F67" s="234"/>
      <c r="G67" s="234"/>
      <c r="H67" s="233">
        <f>'Izvor financiranje'!D27</f>
        <v>0</v>
      </c>
      <c r="I67" s="234"/>
      <c r="J67" s="234"/>
      <c r="K67" s="233">
        <f>'Izvor financiranje'!E27</f>
        <v>0</v>
      </c>
      <c r="L67" s="234"/>
      <c r="M67" s="234"/>
      <c r="N67" s="233">
        <f>'Izvor financiranje'!F27</f>
        <v>0</v>
      </c>
      <c r="O67" s="234"/>
      <c r="P67" s="234"/>
      <c r="Q67" s="144"/>
    </row>
    <row r="68" spans="1:17" s="23" customFormat="1" ht="21" x14ac:dyDescent="0.35">
      <c r="A68" s="143"/>
      <c r="B68" s="232" t="s">
        <v>30</v>
      </c>
      <c r="C68" s="232"/>
      <c r="D68" s="232"/>
      <c r="E68" s="233">
        <f>'Izvor financiranje'!C28</f>
        <v>0</v>
      </c>
      <c r="F68" s="234"/>
      <c r="G68" s="234"/>
      <c r="H68" s="233">
        <f>'Izvor financiranje'!D28</f>
        <v>0</v>
      </c>
      <c r="I68" s="234"/>
      <c r="J68" s="234"/>
      <c r="K68" s="233">
        <f>'Izvor financiranje'!E28</f>
        <v>0</v>
      </c>
      <c r="L68" s="234"/>
      <c r="M68" s="234"/>
      <c r="N68" s="233">
        <f>'Izvor financiranje'!F28</f>
        <v>0</v>
      </c>
      <c r="O68" s="234"/>
      <c r="P68" s="234"/>
      <c r="Q68" s="144"/>
    </row>
    <row r="69" spans="1:17" s="23" customFormat="1" ht="21" x14ac:dyDescent="0.35">
      <c r="A69" s="143"/>
      <c r="B69" s="232" t="s">
        <v>31</v>
      </c>
      <c r="C69" s="232"/>
      <c r="D69" s="232"/>
      <c r="E69" s="233">
        <f>'Izvor financiranje'!C29</f>
        <v>0</v>
      </c>
      <c r="F69" s="234"/>
      <c r="G69" s="234"/>
      <c r="H69" s="233">
        <f>'Izvor financiranje'!D29</f>
        <v>0</v>
      </c>
      <c r="I69" s="234"/>
      <c r="J69" s="234"/>
      <c r="K69" s="233">
        <f>'Izvor financiranje'!E29</f>
        <v>0</v>
      </c>
      <c r="L69" s="234"/>
      <c r="M69" s="234"/>
      <c r="N69" s="233">
        <f>'Izvor financiranje'!F29</f>
        <v>0</v>
      </c>
      <c r="O69" s="234"/>
      <c r="P69" s="234"/>
      <c r="Q69" s="144"/>
    </row>
    <row r="70" spans="1:17" s="23" customFormat="1" ht="21" x14ac:dyDescent="0.35">
      <c r="A70" s="143"/>
      <c r="B70" s="241" t="str">
        <f>'Izvor financiranje'!B30</f>
        <v>Razvojni partneri (donatori)</v>
      </c>
      <c r="C70" s="241"/>
      <c r="D70" s="241"/>
      <c r="E70" s="242">
        <f>'Izvor financiranje'!C30</f>
        <v>0</v>
      </c>
      <c r="F70" s="241"/>
      <c r="G70" s="241"/>
      <c r="H70" s="242">
        <f>'Izvor financiranje'!D30</f>
        <v>0</v>
      </c>
      <c r="I70" s="241"/>
      <c r="J70" s="241"/>
      <c r="K70" s="242">
        <f>'Izvor financiranje'!E30</f>
        <v>0</v>
      </c>
      <c r="L70" s="241"/>
      <c r="M70" s="241"/>
      <c r="N70" s="242">
        <f>'Izvor financiranje'!F30</f>
        <v>0</v>
      </c>
      <c r="O70" s="241"/>
      <c r="P70" s="241"/>
      <c r="Q70" s="144"/>
    </row>
    <row r="71" spans="1:17" s="23" customFormat="1" ht="21" x14ac:dyDescent="0.35">
      <c r="A71" s="143"/>
      <c r="B71" s="241" t="s">
        <v>55</v>
      </c>
      <c r="C71" s="241"/>
      <c r="D71" s="241"/>
      <c r="E71" s="243">
        <f>SUM(E72:G76)</f>
        <v>0</v>
      </c>
      <c r="F71" s="244"/>
      <c r="G71" s="245"/>
      <c r="H71" s="242">
        <f t="shared" ref="H71" si="3">SUM(H72:J76)</f>
        <v>0</v>
      </c>
      <c r="I71" s="241"/>
      <c r="J71" s="241"/>
      <c r="K71" s="242">
        <f t="shared" ref="K71" si="4">SUM(K72:M76)</f>
        <v>0</v>
      </c>
      <c r="L71" s="241"/>
      <c r="M71" s="241"/>
      <c r="N71" s="242">
        <f t="shared" ref="N71" si="5">SUM(N72:P76)</f>
        <v>0</v>
      </c>
      <c r="O71" s="241"/>
      <c r="P71" s="241"/>
      <c r="Q71" s="144"/>
    </row>
    <row r="72" spans="1:17" s="23" customFormat="1" ht="21" x14ac:dyDescent="0.35">
      <c r="A72" s="143"/>
      <c r="B72" s="232" t="s">
        <v>27</v>
      </c>
      <c r="C72" s="232"/>
      <c r="D72" s="232"/>
      <c r="E72" s="246">
        <f>'Mogucnost stednje'!D5</f>
        <v>0</v>
      </c>
      <c r="F72" s="247"/>
      <c r="G72" s="248"/>
      <c r="H72" s="233">
        <f>'Mogucnost stednje'!E5</f>
        <v>0</v>
      </c>
      <c r="I72" s="234"/>
      <c r="J72" s="234"/>
      <c r="K72" s="233">
        <f>'Mogucnost stednje'!F5</f>
        <v>0</v>
      </c>
      <c r="L72" s="234"/>
      <c r="M72" s="234"/>
      <c r="N72" s="233">
        <f>'Mogucnost stednje'!G5</f>
        <v>0</v>
      </c>
      <c r="O72" s="234"/>
      <c r="P72" s="234"/>
      <c r="Q72" s="144"/>
    </row>
    <row r="73" spans="1:17" s="23" customFormat="1" ht="21" x14ac:dyDescent="0.35">
      <c r="A73" s="143"/>
      <c r="B73" s="232" t="s">
        <v>59</v>
      </c>
      <c r="C73" s="232"/>
      <c r="D73" s="232"/>
      <c r="E73" s="233">
        <f>'Mogucnost stednje'!D6</f>
        <v>0</v>
      </c>
      <c r="F73" s="234"/>
      <c r="G73" s="234"/>
      <c r="H73" s="233">
        <f>'Mogucnost stednje'!E6</f>
        <v>0</v>
      </c>
      <c r="I73" s="234"/>
      <c r="J73" s="234"/>
      <c r="K73" s="233">
        <f>'Mogucnost stednje'!F6</f>
        <v>0</v>
      </c>
      <c r="L73" s="234"/>
      <c r="M73" s="234"/>
      <c r="N73" s="233">
        <f>'Mogucnost stednje'!G6</f>
        <v>0</v>
      </c>
      <c r="O73" s="234"/>
      <c r="P73" s="234"/>
      <c r="Q73" s="144"/>
    </row>
    <row r="74" spans="1:17" s="23" customFormat="1" ht="21" x14ac:dyDescent="0.35">
      <c r="A74" s="143"/>
      <c r="B74" s="232" t="s">
        <v>29</v>
      </c>
      <c r="C74" s="232"/>
      <c r="D74" s="232"/>
      <c r="E74" s="233">
        <f>'Mogucnost stednje'!D7</f>
        <v>0</v>
      </c>
      <c r="F74" s="234"/>
      <c r="G74" s="234"/>
      <c r="H74" s="233">
        <f>'Mogucnost stednje'!E7</f>
        <v>0</v>
      </c>
      <c r="I74" s="234"/>
      <c r="J74" s="234"/>
      <c r="K74" s="233">
        <f>'Mogucnost stednje'!F7</f>
        <v>0</v>
      </c>
      <c r="L74" s="234"/>
      <c r="M74" s="234"/>
      <c r="N74" s="233">
        <f>'Mogucnost stednje'!G7</f>
        <v>0</v>
      </c>
      <c r="O74" s="234"/>
      <c r="P74" s="234"/>
      <c r="Q74" s="144"/>
    </row>
    <row r="75" spans="1:17" s="23" customFormat="1" ht="21" x14ac:dyDescent="0.35">
      <c r="A75" s="143"/>
      <c r="B75" s="232" t="s">
        <v>30</v>
      </c>
      <c r="C75" s="232"/>
      <c r="D75" s="232"/>
      <c r="E75" s="233">
        <f>'Mogucnost stednje'!D8</f>
        <v>0</v>
      </c>
      <c r="F75" s="234"/>
      <c r="G75" s="234"/>
      <c r="H75" s="233">
        <f>'Mogucnost stednje'!E8</f>
        <v>0</v>
      </c>
      <c r="I75" s="234"/>
      <c r="J75" s="234"/>
      <c r="K75" s="233">
        <f>'Mogucnost stednje'!F8</f>
        <v>0</v>
      </c>
      <c r="L75" s="234"/>
      <c r="M75" s="234"/>
      <c r="N75" s="233">
        <f>'Mogucnost stednje'!G8</f>
        <v>0</v>
      </c>
      <c r="O75" s="234"/>
      <c r="P75" s="234"/>
      <c r="Q75" s="144"/>
    </row>
    <row r="76" spans="1:17" s="23" customFormat="1" ht="21" x14ac:dyDescent="0.35">
      <c r="A76" s="143"/>
      <c r="B76" s="232" t="s">
        <v>31</v>
      </c>
      <c r="C76" s="232"/>
      <c r="D76" s="232"/>
      <c r="E76" s="233">
        <f>'Mogucnost stednje'!D9</f>
        <v>0</v>
      </c>
      <c r="F76" s="234"/>
      <c r="G76" s="234"/>
      <c r="H76" s="233">
        <f>'Mogucnost stednje'!E9</f>
        <v>0</v>
      </c>
      <c r="I76" s="234"/>
      <c r="J76" s="234"/>
      <c r="K76" s="233">
        <f>'Mogucnost stednje'!F9</f>
        <v>0</v>
      </c>
      <c r="L76" s="234"/>
      <c r="M76" s="234"/>
      <c r="N76" s="233">
        <f>'Mogucnost stednje'!G9</f>
        <v>0</v>
      </c>
      <c r="O76" s="234"/>
      <c r="P76" s="234"/>
      <c r="Q76" s="144"/>
    </row>
    <row r="77" spans="1:17" s="23" customFormat="1" ht="21" x14ac:dyDescent="0.35">
      <c r="A77" s="143"/>
      <c r="B77" s="241" t="str">
        <f>'Izvor financiranje'!B31</f>
        <v>Financiranje od  Zaduzivanje</v>
      </c>
      <c r="C77" s="241"/>
      <c r="D77" s="241"/>
      <c r="E77" s="242">
        <f>'Izvor financiranje'!C31</f>
        <v>0</v>
      </c>
      <c r="F77" s="241"/>
      <c r="G77" s="241"/>
      <c r="H77" s="242">
        <f>'Izvor financiranje'!D31</f>
        <v>0</v>
      </c>
      <c r="I77" s="241"/>
      <c r="J77" s="241"/>
      <c r="K77" s="242">
        <f>'Izvor financiranje'!E31</f>
        <v>0</v>
      </c>
      <c r="L77" s="241"/>
      <c r="M77" s="241"/>
      <c r="N77" s="242">
        <f>'Izvor financiranje'!F31</f>
        <v>0</v>
      </c>
      <c r="O77" s="241"/>
      <c r="P77" s="241"/>
      <c r="Q77" s="144"/>
    </row>
    <row r="78" spans="1:17" s="23" customFormat="1" ht="21" x14ac:dyDescent="0.35">
      <c r="A78" s="143"/>
      <c r="B78" s="241" t="str">
        <f>'Izvor financiranje'!B32</f>
        <v>Ostalo (npr JPP)</v>
      </c>
      <c r="C78" s="241"/>
      <c r="D78" s="241"/>
      <c r="E78" s="242">
        <f>'Izvor financiranje'!C32</f>
        <v>0</v>
      </c>
      <c r="F78" s="241"/>
      <c r="G78" s="241"/>
      <c r="H78" s="242">
        <f>'Izvor financiranje'!D32</f>
        <v>0</v>
      </c>
      <c r="I78" s="241"/>
      <c r="J78" s="241"/>
      <c r="K78" s="242">
        <f>'Izvor financiranje'!E32</f>
        <v>0</v>
      </c>
      <c r="L78" s="241"/>
      <c r="M78" s="241"/>
      <c r="N78" s="242">
        <f>'Izvor financiranje'!F32</f>
        <v>0</v>
      </c>
      <c r="O78" s="241"/>
      <c r="P78" s="241"/>
      <c r="Q78" s="144"/>
    </row>
    <row r="79" spans="1:17" s="23" customFormat="1" ht="21.75" thickBot="1" x14ac:dyDescent="0.4">
      <c r="A79" s="143"/>
      <c r="B79" s="297" t="s">
        <v>48</v>
      </c>
      <c r="C79" s="297"/>
      <c r="D79" s="297"/>
      <c r="E79" s="298">
        <f>E63+E70+E71+E77+E78</f>
        <v>0</v>
      </c>
      <c r="F79" s="297"/>
      <c r="G79" s="297"/>
      <c r="H79" s="298">
        <f t="shared" ref="H79" si="6">H63+H70+H71+H77+H78</f>
        <v>0</v>
      </c>
      <c r="I79" s="297"/>
      <c r="J79" s="297"/>
      <c r="K79" s="298">
        <f t="shared" ref="K79" si="7">K63+K70+K71+K77+K78</f>
        <v>0</v>
      </c>
      <c r="L79" s="297"/>
      <c r="M79" s="297"/>
      <c r="N79" s="298">
        <f t="shared" ref="N79" si="8">N63+N70+N71+N77+N78</f>
        <v>0</v>
      </c>
      <c r="O79" s="297"/>
      <c r="P79" s="297"/>
      <c r="Q79" s="144"/>
    </row>
    <row r="80" spans="1:17" s="23" customFormat="1" ht="21.75" thickTop="1" x14ac:dyDescent="0.35">
      <c r="A80" s="143"/>
      <c r="B80" s="122"/>
      <c r="C80" s="122"/>
      <c r="D80" s="122"/>
      <c r="E80" s="122"/>
      <c r="F80" s="145"/>
      <c r="G80" s="145"/>
      <c r="H80" s="145"/>
      <c r="I80" s="145"/>
      <c r="J80" s="145"/>
      <c r="K80" s="145"/>
      <c r="L80" s="145"/>
      <c r="M80" s="145"/>
      <c r="N80" s="122"/>
      <c r="O80" s="122"/>
      <c r="P80" s="122"/>
      <c r="Q80" s="144"/>
    </row>
    <row r="81" spans="1:17" s="24" customFormat="1" ht="21" x14ac:dyDescent="0.35">
      <c r="A81" s="146"/>
      <c r="B81" s="292" t="s">
        <v>56</v>
      </c>
      <c r="C81" s="292"/>
      <c r="D81" s="292"/>
      <c r="E81" s="296">
        <f>IF(E59&gt;=E79,E59-E79,0)</f>
        <v>0</v>
      </c>
      <c r="F81" s="296"/>
      <c r="G81" s="296"/>
      <c r="H81" s="296">
        <v>0</v>
      </c>
      <c r="I81" s="296"/>
      <c r="J81" s="296"/>
      <c r="K81" s="296">
        <v>0</v>
      </c>
      <c r="L81" s="296"/>
      <c r="M81" s="296"/>
      <c r="N81" s="296">
        <v>0</v>
      </c>
      <c r="O81" s="296"/>
      <c r="P81" s="296"/>
      <c r="Q81" s="147"/>
    </row>
    <row r="82" spans="1:17" s="23" customFormat="1" ht="21" x14ac:dyDescent="0.35">
      <c r="A82" s="143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44"/>
    </row>
    <row r="83" spans="1:17" s="23" customFormat="1" ht="21" x14ac:dyDescent="0.35">
      <c r="A83" s="143"/>
      <c r="B83" s="292" t="s">
        <v>51</v>
      </c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144"/>
    </row>
    <row r="84" spans="1:17" s="23" customFormat="1" ht="261.75" customHeight="1" x14ac:dyDescent="0.3">
      <c r="A84" s="143"/>
      <c r="B84" s="293">
        <f>'Izvor financiranje'!B37:G37</f>
        <v>0</v>
      </c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5"/>
      <c r="Q84" s="144"/>
    </row>
    <row r="85" spans="1:17" ht="21" x14ac:dyDescent="0.35">
      <c r="A85" s="4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8"/>
    </row>
    <row r="86" spans="1:17" ht="33.75" customHeight="1" x14ac:dyDescent="0.35">
      <c r="A86" s="4"/>
      <c r="B86" s="26"/>
      <c r="C86" s="299" t="s">
        <v>57</v>
      </c>
      <c r="D86" s="299"/>
      <c r="E86" s="299" t="s">
        <v>14</v>
      </c>
      <c r="F86" s="299"/>
      <c r="G86" s="299"/>
      <c r="H86" s="299"/>
      <c r="I86" s="299"/>
      <c r="J86" s="121"/>
      <c r="K86" s="121"/>
      <c r="L86" s="121"/>
      <c r="M86" s="121"/>
      <c r="N86" s="121"/>
      <c r="O86" s="121"/>
      <c r="P86" s="27"/>
      <c r="Q86" s="8"/>
    </row>
    <row r="87" spans="1:17" ht="21" x14ac:dyDescent="0.35">
      <c r="A87" s="4"/>
      <c r="B87" s="28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29"/>
      <c r="Q87" s="8"/>
    </row>
    <row r="88" spans="1:17" ht="21" x14ac:dyDescent="0.35">
      <c r="A88" s="4"/>
      <c r="B88" s="28"/>
      <c r="C88" s="122" t="s">
        <v>71</v>
      </c>
      <c r="D88" s="122"/>
      <c r="E88" s="122"/>
      <c r="F88" s="122"/>
      <c r="G88" s="301" t="s">
        <v>80</v>
      </c>
      <c r="H88" s="301"/>
      <c r="I88" s="301"/>
      <c r="J88" s="301"/>
      <c r="K88" s="122"/>
      <c r="L88" s="301" t="s">
        <v>72</v>
      </c>
      <c r="M88" s="301"/>
      <c r="N88" s="301"/>
      <c r="O88" s="301"/>
      <c r="P88" s="29"/>
      <c r="Q88" s="8"/>
    </row>
    <row r="89" spans="1:17" ht="21" x14ac:dyDescent="0.35">
      <c r="A89" s="4"/>
      <c r="B89" s="28"/>
      <c r="C89" s="301"/>
      <c r="D89" s="301"/>
      <c r="E89" s="122"/>
      <c r="F89" s="122"/>
      <c r="G89" s="301"/>
      <c r="H89" s="301"/>
      <c r="I89" s="301"/>
      <c r="J89" s="301"/>
      <c r="K89" s="122"/>
      <c r="L89" s="301"/>
      <c r="M89" s="301"/>
      <c r="N89" s="301"/>
      <c r="O89" s="301"/>
      <c r="P89" s="29"/>
      <c r="Q89" s="8"/>
    </row>
    <row r="90" spans="1:17" ht="21" x14ac:dyDescent="0.35">
      <c r="A90" s="4"/>
      <c r="B90" s="28"/>
      <c r="C90" s="30"/>
      <c r="D90" s="30"/>
      <c r="E90" s="122"/>
      <c r="F90" s="122"/>
      <c r="G90" s="30"/>
      <c r="H90" s="30"/>
      <c r="I90" s="30"/>
      <c r="J90" s="30"/>
      <c r="K90" s="122"/>
      <c r="L90" s="30"/>
      <c r="M90" s="30"/>
      <c r="N90" s="30"/>
      <c r="O90" s="30"/>
      <c r="P90" s="29"/>
      <c r="Q90" s="8"/>
    </row>
    <row r="91" spans="1:17" x14ac:dyDescent="0.25">
      <c r="A91" s="4"/>
      <c r="B91" s="31"/>
      <c r="C91" s="300" t="s">
        <v>58</v>
      </c>
      <c r="D91" s="300"/>
      <c r="E91" s="11"/>
      <c r="F91" s="11"/>
      <c r="G91" s="300" t="s">
        <v>58</v>
      </c>
      <c r="H91" s="300"/>
      <c r="I91" s="300"/>
      <c r="J91" s="300"/>
      <c r="K91" s="11"/>
      <c r="L91" s="300" t="s">
        <v>58</v>
      </c>
      <c r="M91" s="300"/>
      <c r="N91" s="300"/>
      <c r="O91" s="300"/>
      <c r="P91" s="32"/>
      <c r="Q91" s="8"/>
    </row>
    <row r="92" spans="1:17" x14ac:dyDescent="0.25">
      <c r="A92" s="6"/>
      <c r="B92" s="6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9"/>
      <c r="Q92" s="9"/>
    </row>
    <row r="93" spans="1:17" x14ac:dyDescent="0.25"/>
    <row r="94" spans="1:17" x14ac:dyDescent="0.25"/>
    <row r="95" spans="1:17" x14ac:dyDescent="0.25"/>
    <row r="96" spans="1:17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</sheetData>
  <sheetProtection formatCells="0" selectLockedCells="1"/>
  <mergeCells count="201">
    <mergeCell ref="E43:G43"/>
    <mergeCell ref="H43:J43"/>
    <mergeCell ref="E47:G47"/>
    <mergeCell ref="H47:J47"/>
    <mergeCell ref="B42:M42"/>
    <mergeCell ref="K79:M79"/>
    <mergeCell ref="N79:P79"/>
    <mergeCell ref="B78:D78"/>
    <mergeCell ref="E78:G78"/>
    <mergeCell ref="H78:J78"/>
    <mergeCell ref="K78:M78"/>
    <mergeCell ref="N77:P77"/>
    <mergeCell ref="N55:P55"/>
    <mergeCell ref="B56:D56"/>
    <mergeCell ref="E56:G56"/>
    <mergeCell ref="H56:J56"/>
    <mergeCell ref="K56:M56"/>
    <mergeCell ref="N56:P56"/>
    <mergeCell ref="B55:D55"/>
    <mergeCell ref="E55:G55"/>
    <mergeCell ref="K55:M55"/>
    <mergeCell ref="H55:J55"/>
    <mergeCell ref="K53:M53"/>
    <mergeCell ref="F9:K9"/>
    <mergeCell ref="F10:K10"/>
    <mergeCell ref="F11:K11"/>
    <mergeCell ref="B77:D77"/>
    <mergeCell ref="E77:G77"/>
    <mergeCell ref="H77:J77"/>
    <mergeCell ref="K77:M77"/>
    <mergeCell ref="B37:D37"/>
    <mergeCell ref="B38:D38"/>
    <mergeCell ref="B39:D39"/>
    <mergeCell ref="B40:D40"/>
    <mergeCell ref="B34:D34"/>
    <mergeCell ref="B35:D35"/>
    <mergeCell ref="B65:D65"/>
    <mergeCell ref="E65:G65"/>
    <mergeCell ref="H65:J65"/>
    <mergeCell ref="K43:M43"/>
    <mergeCell ref="E44:G44"/>
    <mergeCell ref="D16:K16"/>
    <mergeCell ref="D17:K17"/>
    <mergeCell ref="D18:K18"/>
    <mergeCell ref="B36:D36"/>
    <mergeCell ref="B32:D32"/>
    <mergeCell ref="F12:L12"/>
    <mergeCell ref="C86:D86"/>
    <mergeCell ref="E86:I86"/>
    <mergeCell ref="C91:D91"/>
    <mergeCell ref="C89:D89"/>
    <mergeCell ref="G89:J89"/>
    <mergeCell ref="G88:J88"/>
    <mergeCell ref="G91:J91"/>
    <mergeCell ref="L88:O88"/>
    <mergeCell ref="L89:O89"/>
    <mergeCell ref="L91:O91"/>
    <mergeCell ref="B83:P83"/>
    <mergeCell ref="B84:P84"/>
    <mergeCell ref="B81:D81"/>
    <mergeCell ref="E81:G81"/>
    <mergeCell ref="H81:J81"/>
    <mergeCell ref="K81:M81"/>
    <mergeCell ref="N81:P81"/>
    <mergeCell ref="N78:P78"/>
    <mergeCell ref="B79:D79"/>
    <mergeCell ref="E79:G79"/>
    <mergeCell ref="H79:J79"/>
    <mergeCell ref="E30:G30"/>
    <mergeCell ref="H30:J30"/>
    <mergeCell ref="K30:M30"/>
    <mergeCell ref="B33:D33"/>
    <mergeCell ref="A17:C17"/>
    <mergeCell ref="A16:C16"/>
    <mergeCell ref="B28:D28"/>
    <mergeCell ref="A20:C20"/>
    <mergeCell ref="A18:C18"/>
    <mergeCell ref="D20:P20"/>
    <mergeCell ref="B22:O22"/>
    <mergeCell ref="N30:P30"/>
    <mergeCell ref="B30:D31"/>
    <mergeCell ref="D24:P24"/>
    <mergeCell ref="D23:P23"/>
    <mergeCell ref="D25:P25"/>
    <mergeCell ref="E54:G54"/>
    <mergeCell ref="H54:J54"/>
    <mergeCell ref="K54:M54"/>
    <mergeCell ref="N54:P54"/>
    <mergeCell ref="E53:G53"/>
    <mergeCell ref="H53:J53"/>
    <mergeCell ref="B54:D54"/>
    <mergeCell ref="B53:D53"/>
    <mergeCell ref="H57:J57"/>
    <mergeCell ref="K57:M57"/>
    <mergeCell ref="N57:P57"/>
    <mergeCell ref="B57:D57"/>
    <mergeCell ref="E57:G57"/>
    <mergeCell ref="N53:P53"/>
    <mergeCell ref="B58:D58"/>
    <mergeCell ref="E58:G58"/>
    <mergeCell ref="H58:J58"/>
    <mergeCell ref="K58:M58"/>
    <mergeCell ref="N58:P58"/>
    <mergeCell ref="H64:J64"/>
    <mergeCell ref="K64:M64"/>
    <mergeCell ref="N64:P64"/>
    <mergeCell ref="E64:G64"/>
    <mergeCell ref="N59:P59"/>
    <mergeCell ref="H62:J62"/>
    <mergeCell ref="K62:M62"/>
    <mergeCell ref="N62:P62"/>
    <mergeCell ref="E59:G59"/>
    <mergeCell ref="H59:J59"/>
    <mergeCell ref="K59:M59"/>
    <mergeCell ref="B64:D64"/>
    <mergeCell ref="B59:D59"/>
    <mergeCell ref="B62:G62"/>
    <mergeCell ref="E63:G63"/>
    <mergeCell ref="H63:J63"/>
    <mergeCell ref="N63:P63"/>
    <mergeCell ref="E69:G69"/>
    <mergeCell ref="B63:D63"/>
    <mergeCell ref="K63:M63"/>
    <mergeCell ref="K65:M65"/>
    <mergeCell ref="N65:P65"/>
    <mergeCell ref="B66:D66"/>
    <mergeCell ref="E66:G66"/>
    <mergeCell ref="H66:J66"/>
    <mergeCell ref="K66:M66"/>
    <mergeCell ref="N66:P66"/>
    <mergeCell ref="H69:J69"/>
    <mergeCell ref="K69:M69"/>
    <mergeCell ref="N69:P69"/>
    <mergeCell ref="H72:J72"/>
    <mergeCell ref="K72:M72"/>
    <mergeCell ref="N72:P72"/>
    <mergeCell ref="B67:D67"/>
    <mergeCell ref="E67:G67"/>
    <mergeCell ref="H67:J67"/>
    <mergeCell ref="K67:M67"/>
    <mergeCell ref="N67:P67"/>
    <mergeCell ref="B68:D68"/>
    <mergeCell ref="E68:G68"/>
    <mergeCell ref="N70:P70"/>
    <mergeCell ref="E49:G49"/>
    <mergeCell ref="H49:J49"/>
    <mergeCell ref="K49:M49"/>
    <mergeCell ref="B44:D44"/>
    <mergeCell ref="H68:J68"/>
    <mergeCell ref="K68:M68"/>
    <mergeCell ref="N68:P68"/>
    <mergeCell ref="B73:D73"/>
    <mergeCell ref="E73:G73"/>
    <mergeCell ref="H73:J73"/>
    <mergeCell ref="K73:M73"/>
    <mergeCell ref="N73:P73"/>
    <mergeCell ref="B70:D70"/>
    <mergeCell ref="E70:G70"/>
    <mergeCell ref="H70:J70"/>
    <mergeCell ref="K70:M70"/>
    <mergeCell ref="B69:D69"/>
    <mergeCell ref="N71:P71"/>
    <mergeCell ref="B71:D71"/>
    <mergeCell ref="E71:G71"/>
    <mergeCell ref="H71:J71"/>
    <mergeCell ref="K71:M71"/>
    <mergeCell ref="B72:D72"/>
    <mergeCell ref="E72:G72"/>
    <mergeCell ref="H45:J45"/>
    <mergeCell ref="K45:M45"/>
    <mergeCell ref="E46:G46"/>
    <mergeCell ref="H46:J46"/>
    <mergeCell ref="K46:M46"/>
    <mergeCell ref="K47:M47"/>
    <mergeCell ref="E48:G48"/>
    <mergeCell ref="H48:J48"/>
    <mergeCell ref="K48:M48"/>
    <mergeCell ref="B43:D43"/>
    <mergeCell ref="B76:D76"/>
    <mergeCell ref="E76:G76"/>
    <mergeCell ref="H76:J76"/>
    <mergeCell ref="K76:M76"/>
    <mergeCell ref="N76:P76"/>
    <mergeCell ref="B74:D74"/>
    <mergeCell ref="E74:G74"/>
    <mergeCell ref="H74:J74"/>
    <mergeCell ref="K74:M74"/>
    <mergeCell ref="N74:P74"/>
    <mergeCell ref="B75:D75"/>
    <mergeCell ref="E75:G75"/>
    <mergeCell ref="H75:J75"/>
    <mergeCell ref="K75:M75"/>
    <mergeCell ref="N75:P75"/>
    <mergeCell ref="B45:D45"/>
    <mergeCell ref="B46:D46"/>
    <mergeCell ref="B47:D47"/>
    <mergeCell ref="B48:D48"/>
    <mergeCell ref="B49:D49"/>
    <mergeCell ref="H44:J44"/>
    <mergeCell ref="K44:M44"/>
    <mergeCell ref="E45:G45"/>
  </mergeCells>
  <conditionalFormatting sqref="C23">
    <cfRule type="containsText" dxfId="77" priority="144" operator="containsText" text="Objektivi">
      <formula>NOT(ISERROR(SEARCH("Objektivi",C23)))</formula>
    </cfRule>
  </conditionalFormatting>
  <conditionalFormatting sqref="C24:C25">
    <cfRule type="containsText" dxfId="76" priority="141" operator="containsText" text="Objektivi">
      <formula>NOT(ISERROR(SEARCH("Objektivi",C24)))</formula>
    </cfRule>
  </conditionalFormatting>
  <conditionalFormatting sqref="E32 E40:E41 H40:H41 K40:K41 N40:N50 E50 H50 K50">
    <cfRule type="notContainsBlanks" dxfId="75" priority="145">
      <formula>LEN(TRIM(E32))&gt;0</formula>
    </cfRule>
  </conditionalFormatting>
  <conditionalFormatting sqref="G32 G40:G41 J40:J41 M40:M41 P40:P50 G50 J50 M50">
    <cfRule type="notContainsBlanks" dxfId="74" priority="147">
      <formula>LEN(TRIM(G32))&gt;0</formula>
    </cfRule>
  </conditionalFormatting>
  <conditionalFormatting sqref="H32 K32 N32">
    <cfRule type="notContainsBlanks" dxfId="73" priority="126">
      <formula>LEN(TRIM(H32))&gt;0</formula>
    </cfRule>
  </conditionalFormatting>
  <conditionalFormatting sqref="J32 M32 P32">
    <cfRule type="notContainsBlanks" dxfId="72" priority="128">
      <formula>LEN(TRIM(J32))&gt;0</formula>
    </cfRule>
  </conditionalFormatting>
  <conditionalFormatting sqref="E33">
    <cfRule type="notContainsBlanks" dxfId="71" priority="123">
      <formula>LEN(TRIM(E33))&gt;0</formula>
    </cfRule>
  </conditionalFormatting>
  <conditionalFormatting sqref="G33">
    <cfRule type="notContainsBlanks" dxfId="70" priority="125">
      <formula>LEN(TRIM(G33))&gt;0</formula>
    </cfRule>
  </conditionalFormatting>
  <conditionalFormatting sqref="H33 K33 N33">
    <cfRule type="notContainsBlanks" dxfId="69" priority="119">
      <formula>LEN(TRIM(H33))&gt;0</formula>
    </cfRule>
  </conditionalFormatting>
  <conditionalFormatting sqref="J33 M33 P33">
    <cfRule type="notContainsBlanks" dxfId="68" priority="121">
      <formula>LEN(TRIM(J33))&gt;0</formula>
    </cfRule>
  </conditionalFormatting>
  <conditionalFormatting sqref="E34">
    <cfRule type="notContainsBlanks" dxfId="67" priority="116">
      <formula>LEN(TRIM(E34))&gt;0</formula>
    </cfRule>
  </conditionalFormatting>
  <conditionalFormatting sqref="G34">
    <cfRule type="notContainsBlanks" dxfId="66" priority="118">
      <formula>LEN(TRIM(G34))&gt;0</formula>
    </cfRule>
  </conditionalFormatting>
  <conditionalFormatting sqref="H34 K34 N34">
    <cfRule type="notContainsBlanks" dxfId="65" priority="112">
      <formula>LEN(TRIM(H34))&gt;0</formula>
    </cfRule>
  </conditionalFormatting>
  <conditionalFormatting sqref="J34 M34 P34">
    <cfRule type="notContainsBlanks" dxfId="64" priority="114">
      <formula>LEN(TRIM(J34))&gt;0</formula>
    </cfRule>
  </conditionalFormatting>
  <conditionalFormatting sqref="E35">
    <cfRule type="notContainsBlanks" dxfId="63" priority="109">
      <formula>LEN(TRIM(E35))&gt;0</formula>
    </cfRule>
  </conditionalFormatting>
  <conditionalFormatting sqref="G35">
    <cfRule type="notContainsBlanks" dxfId="62" priority="111">
      <formula>LEN(TRIM(G35))&gt;0</formula>
    </cfRule>
  </conditionalFormatting>
  <conditionalFormatting sqref="H35 K35 N35">
    <cfRule type="notContainsBlanks" dxfId="61" priority="105">
      <formula>LEN(TRIM(H35))&gt;0</formula>
    </cfRule>
  </conditionalFormatting>
  <conditionalFormatting sqref="J35 M35 P35">
    <cfRule type="notContainsBlanks" dxfId="60" priority="107">
      <formula>LEN(TRIM(J35))&gt;0</formula>
    </cfRule>
  </conditionalFormatting>
  <conditionalFormatting sqref="E36">
    <cfRule type="notContainsBlanks" dxfId="59" priority="102">
      <formula>LEN(TRIM(E36))&gt;0</formula>
    </cfRule>
  </conditionalFormatting>
  <conditionalFormatting sqref="G36">
    <cfRule type="notContainsBlanks" dxfId="58" priority="104">
      <formula>LEN(TRIM(G36))&gt;0</formula>
    </cfRule>
  </conditionalFormatting>
  <conditionalFormatting sqref="H36 K36 N36">
    <cfRule type="notContainsBlanks" dxfId="57" priority="98">
      <formula>LEN(TRIM(H36))&gt;0</formula>
    </cfRule>
  </conditionalFormatting>
  <conditionalFormatting sqref="J36 M36 P36">
    <cfRule type="notContainsBlanks" dxfId="56" priority="100">
      <formula>LEN(TRIM(J36))&gt;0</formula>
    </cfRule>
  </conditionalFormatting>
  <conditionalFormatting sqref="B37:D37">
    <cfRule type="notContainsBlanks" dxfId="55" priority="94">
      <formula>LEN(TRIM(B37))&gt;0</formula>
    </cfRule>
  </conditionalFormatting>
  <conditionalFormatting sqref="E37">
    <cfRule type="notContainsBlanks" dxfId="54" priority="95">
      <formula>LEN(TRIM(E37))&gt;0</formula>
    </cfRule>
  </conditionalFormatting>
  <conditionalFormatting sqref="G37">
    <cfRule type="notContainsBlanks" dxfId="53" priority="97">
      <formula>LEN(TRIM(G37))&gt;0</formula>
    </cfRule>
  </conditionalFormatting>
  <conditionalFormatting sqref="H37 K37 N37">
    <cfRule type="notContainsBlanks" dxfId="52" priority="91">
      <formula>LEN(TRIM(H37))&gt;0</formula>
    </cfRule>
  </conditionalFormatting>
  <conditionalFormatting sqref="J37 M37 P37">
    <cfRule type="notContainsBlanks" dxfId="51" priority="93">
      <formula>LEN(TRIM(J37))&gt;0</formula>
    </cfRule>
  </conditionalFormatting>
  <conditionalFormatting sqref="E38">
    <cfRule type="notContainsBlanks" dxfId="50" priority="88">
      <formula>LEN(TRIM(E38))&gt;0</formula>
    </cfRule>
  </conditionalFormatting>
  <conditionalFormatting sqref="I36 F40:F41 I40:I41 L40:L41 O40:O50 I50 F50 L50">
    <cfRule type="notContainsBlanks" dxfId="49" priority="64">
      <formula>LEN(TRIM(F36))&gt;0</formula>
    </cfRule>
  </conditionalFormatting>
  <conditionalFormatting sqref="G38">
    <cfRule type="notContainsBlanks" dxfId="48" priority="90">
      <formula>LEN(TRIM(G38))&gt;0</formula>
    </cfRule>
  </conditionalFormatting>
  <conditionalFormatting sqref="H38 K38 N38">
    <cfRule type="notContainsBlanks" dxfId="47" priority="84">
      <formula>LEN(TRIM(H38))&gt;0</formula>
    </cfRule>
  </conditionalFormatting>
  <conditionalFormatting sqref="L39">
    <cfRule type="notContainsBlanks" dxfId="46" priority="46">
      <formula>LEN(TRIM(L39))&gt;0</formula>
    </cfRule>
  </conditionalFormatting>
  <conditionalFormatting sqref="J38 M38 P38">
    <cfRule type="notContainsBlanks" dxfId="45" priority="86">
      <formula>LEN(TRIM(J38))&gt;0</formula>
    </cfRule>
  </conditionalFormatting>
  <conditionalFormatting sqref="E39">
    <cfRule type="notContainsBlanks" dxfId="44" priority="81">
      <formula>LEN(TRIM(E39))&gt;0</formula>
    </cfRule>
  </conditionalFormatting>
  <conditionalFormatting sqref="F33">
    <cfRule type="notContainsBlanks" dxfId="43" priority="58">
      <formula>LEN(TRIM(F33))&gt;0</formula>
    </cfRule>
  </conditionalFormatting>
  <conditionalFormatting sqref="G39">
    <cfRule type="notContainsBlanks" dxfId="42" priority="83">
      <formula>LEN(TRIM(G39))&gt;0</formula>
    </cfRule>
  </conditionalFormatting>
  <conditionalFormatting sqref="H39 K39 N39">
    <cfRule type="notContainsBlanks" dxfId="41" priority="77">
      <formula>LEN(TRIM(H39))&gt;0</formula>
    </cfRule>
  </conditionalFormatting>
  <conditionalFormatting sqref="I39">
    <cfRule type="notContainsBlanks" dxfId="40" priority="78">
      <formula>LEN(TRIM(I39))&gt;0</formula>
    </cfRule>
  </conditionalFormatting>
  <conditionalFormatting sqref="J39 M39 P39">
    <cfRule type="notContainsBlanks" dxfId="39" priority="79">
      <formula>LEN(TRIM(J39))&gt;0</formula>
    </cfRule>
  </conditionalFormatting>
  <conditionalFormatting sqref="F39">
    <cfRule type="notContainsBlanks" dxfId="38" priority="52">
      <formula>LEN(TRIM(F39))&gt;0</formula>
    </cfRule>
  </conditionalFormatting>
  <conditionalFormatting sqref="I38">
    <cfRule type="notContainsBlanks" dxfId="37" priority="69">
      <formula>LEN(TRIM(I38))&gt;0</formula>
    </cfRule>
  </conditionalFormatting>
  <conditionalFormatting sqref="I33">
    <cfRule type="notContainsBlanks" dxfId="36" priority="50">
      <formula>LEN(TRIM(I33))&gt;0</formula>
    </cfRule>
  </conditionalFormatting>
  <conditionalFormatting sqref="I34">
    <cfRule type="notContainsBlanks" dxfId="35" priority="66">
      <formula>LEN(TRIM(I34))&gt;0</formula>
    </cfRule>
  </conditionalFormatting>
  <conditionalFormatting sqref="I35">
    <cfRule type="notContainsBlanks" dxfId="34" priority="65">
      <formula>LEN(TRIM(I35))&gt;0</formula>
    </cfRule>
  </conditionalFormatting>
  <conditionalFormatting sqref="L38">
    <cfRule type="notContainsBlanks" dxfId="33" priority="45">
      <formula>LEN(TRIM(L38))&gt;0</formula>
    </cfRule>
  </conditionalFormatting>
  <conditionalFormatting sqref="L34">
    <cfRule type="notContainsBlanks" dxfId="32" priority="44">
      <formula>LEN(TRIM(L34))&gt;0</formula>
    </cfRule>
  </conditionalFormatting>
  <conditionalFormatting sqref="F32">
    <cfRule type="notContainsBlanks" dxfId="31" priority="59">
      <formula>LEN(TRIM(F32))&gt;0</formula>
    </cfRule>
  </conditionalFormatting>
  <conditionalFormatting sqref="F34">
    <cfRule type="notContainsBlanks" dxfId="30" priority="57">
      <formula>LEN(TRIM(F34))&gt;0</formula>
    </cfRule>
  </conditionalFormatting>
  <conditionalFormatting sqref="F35">
    <cfRule type="notContainsBlanks" dxfId="29" priority="56">
      <formula>LEN(TRIM(F35))&gt;0</formula>
    </cfRule>
  </conditionalFormatting>
  <conditionalFormatting sqref="F36">
    <cfRule type="notContainsBlanks" dxfId="28" priority="55">
      <formula>LEN(TRIM(F36))&gt;0</formula>
    </cfRule>
  </conditionalFormatting>
  <conditionalFormatting sqref="F37">
    <cfRule type="notContainsBlanks" dxfId="27" priority="54">
      <formula>LEN(TRIM(F37))&gt;0</formula>
    </cfRule>
  </conditionalFormatting>
  <conditionalFormatting sqref="F38">
    <cfRule type="notContainsBlanks" dxfId="26" priority="53">
      <formula>LEN(TRIM(F38))&gt;0</formula>
    </cfRule>
  </conditionalFormatting>
  <conditionalFormatting sqref="I32">
    <cfRule type="notContainsBlanks" dxfId="25" priority="49">
      <formula>LEN(TRIM(I32))&gt;0</formula>
    </cfRule>
  </conditionalFormatting>
  <conditionalFormatting sqref="I37">
    <cfRule type="notContainsBlanks" dxfId="24" priority="48">
      <formula>LEN(TRIM(I37))&gt;0</formula>
    </cfRule>
  </conditionalFormatting>
  <conditionalFormatting sqref="L35">
    <cfRule type="notContainsBlanks" dxfId="23" priority="43">
      <formula>LEN(TRIM(L35))&gt;0</formula>
    </cfRule>
  </conditionalFormatting>
  <conditionalFormatting sqref="L36">
    <cfRule type="notContainsBlanks" dxfId="22" priority="42">
      <formula>LEN(TRIM(L36))&gt;0</formula>
    </cfRule>
  </conditionalFormatting>
  <conditionalFormatting sqref="L33">
    <cfRule type="notContainsBlanks" dxfId="21" priority="41">
      <formula>LEN(TRIM(L33))&gt;0</formula>
    </cfRule>
  </conditionalFormatting>
  <conditionalFormatting sqref="L32">
    <cfRule type="notContainsBlanks" dxfId="20" priority="40">
      <formula>LEN(TRIM(L32))&gt;0</formula>
    </cfRule>
  </conditionalFormatting>
  <conditionalFormatting sqref="L37">
    <cfRule type="notContainsBlanks" dxfId="19" priority="39">
      <formula>LEN(TRIM(L37))&gt;0</formula>
    </cfRule>
  </conditionalFormatting>
  <conditionalFormatting sqref="O39">
    <cfRule type="notContainsBlanks" dxfId="18" priority="37">
      <formula>LEN(TRIM(O39))&gt;0</formula>
    </cfRule>
  </conditionalFormatting>
  <conditionalFormatting sqref="O38">
    <cfRule type="notContainsBlanks" dxfId="17" priority="36">
      <formula>LEN(TRIM(O38))&gt;0</formula>
    </cfRule>
  </conditionalFormatting>
  <conditionalFormatting sqref="O34">
    <cfRule type="notContainsBlanks" dxfId="16" priority="35">
      <formula>LEN(TRIM(O34))&gt;0</formula>
    </cfRule>
  </conditionalFormatting>
  <conditionalFormatting sqref="O35">
    <cfRule type="notContainsBlanks" dxfId="15" priority="34">
      <formula>LEN(TRIM(O35))&gt;0</formula>
    </cfRule>
  </conditionalFormatting>
  <conditionalFormatting sqref="O36">
    <cfRule type="notContainsBlanks" dxfId="14" priority="33">
      <formula>LEN(TRIM(O36))&gt;0</formula>
    </cfRule>
  </conditionalFormatting>
  <conditionalFormatting sqref="O33">
    <cfRule type="notContainsBlanks" dxfId="13" priority="32">
      <formula>LEN(TRIM(O33))&gt;0</formula>
    </cfRule>
  </conditionalFormatting>
  <conditionalFormatting sqref="O32">
    <cfRule type="notContainsBlanks" dxfId="12" priority="31">
      <formula>LEN(TRIM(O32))&gt;0</formula>
    </cfRule>
  </conditionalFormatting>
  <conditionalFormatting sqref="O37">
    <cfRule type="notContainsBlanks" dxfId="11" priority="30">
      <formula>LEN(TRIM(O37))&gt;0</formula>
    </cfRule>
  </conditionalFormatting>
  <conditionalFormatting sqref="B34:D34">
    <cfRule type="notContainsBlanks" dxfId="10" priority="14">
      <formula>LEN(TRIM(B34))&gt;0</formula>
    </cfRule>
  </conditionalFormatting>
  <conditionalFormatting sqref="B32:D32">
    <cfRule type="notContainsBlanks" dxfId="9" priority="13">
      <formula>LEN(TRIM(B32))&gt;0</formula>
    </cfRule>
  </conditionalFormatting>
  <conditionalFormatting sqref="B33:D33">
    <cfRule type="notContainsBlanks" dxfId="8" priority="12">
      <formula>LEN(TRIM(B33))&gt;0</formula>
    </cfRule>
  </conditionalFormatting>
  <conditionalFormatting sqref="B35:D35">
    <cfRule type="notContainsBlanks" dxfId="7" priority="11">
      <formula>LEN(TRIM(B35))&gt;0</formula>
    </cfRule>
  </conditionalFormatting>
  <conditionalFormatting sqref="B36:D36">
    <cfRule type="notContainsBlanks" dxfId="6" priority="10">
      <formula>LEN(TRIM(B36))&gt;0</formula>
    </cfRule>
  </conditionalFormatting>
  <conditionalFormatting sqref="B38:D38">
    <cfRule type="notContainsBlanks" dxfId="5" priority="9">
      <formula>LEN(TRIM(B38))&gt;0</formula>
    </cfRule>
  </conditionalFormatting>
  <conditionalFormatting sqref="B39:D39">
    <cfRule type="notContainsBlanks" dxfId="4" priority="8">
      <formula>LEN(TRIM(B39))&gt;0</formula>
    </cfRule>
  </conditionalFormatting>
  <conditionalFormatting sqref="D23:P23">
    <cfRule type="notContainsBlanks" dxfId="3" priority="7">
      <formula>LEN(TRIM(D23))&gt;0</formula>
    </cfRule>
  </conditionalFormatting>
  <conditionalFormatting sqref="D24:P24">
    <cfRule type="notContainsBlanks" dxfId="2" priority="6">
      <formula>LEN(TRIM(D24))&gt;0</formula>
    </cfRule>
  </conditionalFormatting>
  <conditionalFormatting sqref="D25:P25">
    <cfRule type="notContainsBlanks" dxfId="1" priority="5">
      <formula>LEN(TRIM(D25))&gt;0</formula>
    </cfRule>
  </conditionalFormatting>
  <conditionalFormatting sqref="D20:P20">
    <cfRule type="notContainsBlanks" dxfId="0" priority="4">
      <formula>LEN(TRIM(D20))&gt;0</formula>
    </cfRule>
  </conditionalFormatting>
  <pageMargins left="0.70866141732283505" right="0.70866141732283505" top="0.74803149606299202" bottom="0.74803149606299202" header="0.31496062992126" footer="0.31496062992126"/>
  <pageSetup paperSize="9" scale="53" fitToHeight="0" orientation="portrait" horizontalDpi="1200" verticalDpi="1200" r:id="rId1"/>
  <headerFooter>
    <oddFooter>&amp;C&amp;P</oddFooter>
  </headerFooter>
  <rowBreaks count="1" manualBreakCount="1">
    <brk id="4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31</vt:i4>
      </vt:variant>
    </vt:vector>
  </HeadingPairs>
  <TitlesOfParts>
    <vt:vector size="36" baseType="lpstr">
      <vt:lpstr>Opsti opis</vt:lpstr>
      <vt:lpstr>Detaljni opis</vt:lpstr>
      <vt:lpstr>Mogucnost stednje</vt:lpstr>
      <vt:lpstr>Izvor financiranje</vt:lpstr>
      <vt:lpstr>Izvestaj za stampanje</vt:lpstr>
      <vt:lpstr>KTotalviti0</vt:lpstr>
      <vt:lpstr>KTotalviti1</vt:lpstr>
      <vt:lpstr>KTotalviti2</vt:lpstr>
      <vt:lpstr>KTotalviti3</vt:lpstr>
      <vt:lpstr>MSHTotalviti0</vt:lpstr>
      <vt:lpstr>MSHTotalviti1</vt:lpstr>
      <vt:lpstr>MSHTotalviti2</vt:lpstr>
      <vt:lpstr>MSHTotalviti3</vt:lpstr>
      <vt:lpstr>PMTotalviti0</vt:lpstr>
      <vt:lpstr>PMTotalviti1</vt:lpstr>
      <vt:lpstr>PMTotalviti2</vt:lpstr>
      <vt:lpstr>PMTotalviti3</vt:lpstr>
      <vt:lpstr>'Izvestaj za stampanje'!Print_Area</vt:lpstr>
      <vt:lpstr>'Izvor financiranje'!Print_Area</vt:lpstr>
      <vt:lpstr>Produkti11</vt:lpstr>
      <vt:lpstr>Produkti12</vt:lpstr>
      <vt:lpstr>Produkti13</vt:lpstr>
      <vt:lpstr>Produkti21</vt:lpstr>
      <vt:lpstr>Produkti22</vt:lpstr>
      <vt:lpstr>Produkti23</vt:lpstr>
      <vt:lpstr>Produkti31</vt:lpstr>
      <vt:lpstr>Produkti32</vt:lpstr>
      <vt:lpstr>Produkti33</vt:lpstr>
      <vt:lpstr>SHKTotalviti0</vt:lpstr>
      <vt:lpstr>SHKTotalviti1</vt:lpstr>
      <vt:lpstr>SHKTotalviti2</vt:lpstr>
      <vt:lpstr>SHKTotalviti3</vt:lpstr>
      <vt:lpstr>STTotalviti0</vt:lpstr>
      <vt:lpstr>STTotalviti1</vt:lpstr>
      <vt:lpstr>STTotalviti2</vt:lpstr>
      <vt:lpstr>STTotalviti3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CCKS</cp:lastModifiedBy>
  <cp:lastPrinted>2015-04-16T09:24:37Z</cp:lastPrinted>
  <dcterms:created xsi:type="dcterms:W3CDTF">2013-01-29T19:57:18Z</dcterms:created>
  <dcterms:modified xsi:type="dcterms:W3CDTF">2015-05-01T20:34:33Z</dcterms:modified>
</cp:coreProperties>
</file>